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8820" windowHeight="20400" activeTab="0"/>
  </bookViews>
  <sheets>
    <sheet name="Sheet1" sheetId="1" r:id="rId1"/>
  </sheets>
  <definedNames>
    <definedName name="_xlnm.Print_Area" localSheetId="0">'Sheet1'!$A$1:$U$158</definedName>
  </definedNames>
  <calcPr fullCalcOnLoad="1"/>
</workbook>
</file>

<file path=xl/sharedStrings.xml><?xml version="1.0" encoding="utf-8"?>
<sst xmlns="http://schemas.openxmlformats.org/spreadsheetml/2006/main" count="11" uniqueCount="11">
  <si>
    <t>23:59.00</t>
  </si>
  <si>
    <t>25:00.00</t>
  </si>
  <si>
    <t>24:09.00</t>
  </si>
  <si>
    <t>24:16.20</t>
  </si>
  <si>
    <t>24:22.00</t>
  </si>
  <si>
    <t>24:28.00</t>
  </si>
  <si>
    <t>24:34.00</t>
  </si>
  <si>
    <t>24:40.00</t>
  </si>
  <si>
    <t>24:47.00</t>
  </si>
  <si>
    <t>24:53.00</t>
  </si>
  <si>
    <t>24:00.00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</si>
</sst>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color indexed="9"/>
      <name val="Geneva"/>
      <family val="0"/>
    </font>
    <font>
      <sz val="12"/>
      <color indexed="9"/>
      <name val="Helv"/>
      <family val="0"/>
    </font>
    <font>
      <b/>
      <sz val="14"/>
      <color indexed="9"/>
      <name val="Helv"/>
      <family val="0"/>
    </font>
    <font>
      <i/>
      <sz val="12"/>
      <color indexed="9"/>
      <name val="Helv"/>
      <family val="0"/>
    </font>
    <font>
      <b/>
      <sz val="9"/>
      <color indexed="9"/>
      <name val="Arial Rounded MT Bold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 locked="0"/>
    </xf>
    <xf numFmtId="0" fontId="1" fillId="0" borderId="0">
      <alignment/>
      <protection locked="0"/>
    </xf>
    <xf numFmtId="0" fontId="0" fillId="0" borderId="0">
      <alignment/>
      <protection locked="0"/>
    </xf>
    <xf numFmtId="0" fontId="6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1" fontId="0" fillId="0" borderId="0" xfId="0" applyNumberFormat="1" applyAlignment="1" applyProtection="1">
      <alignment/>
      <protection locked="0"/>
    </xf>
    <xf numFmtId="21" fontId="0" fillId="0" borderId="0" xfId="0" applyNumberForma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21" fontId="0" fillId="0" borderId="1" xfId="0" applyNumberFormat="1" applyBorder="1" applyAlignment="1" applyProtection="1">
      <alignment/>
      <protection locked="0"/>
    </xf>
    <xf numFmtId="21" fontId="0" fillId="2" borderId="0" xfId="0" applyNumberFormat="1" applyFill="1" applyAlignment="1" applyProtection="1">
      <alignment/>
      <protection locked="0"/>
    </xf>
    <xf numFmtId="21" fontId="0" fillId="2" borderId="1" xfId="0" applyNumberFormat="1" applyFill="1" applyBorder="1" applyAlignment="1" applyProtection="1">
      <alignment/>
      <protection locked="0"/>
    </xf>
    <xf numFmtId="21" fontId="0" fillId="0" borderId="1" xfId="0" applyNumberFormat="1" applyBorder="1" applyAlignment="1" applyProtection="1">
      <alignment horizontal="right"/>
      <protection locked="0"/>
    </xf>
    <xf numFmtId="0" fontId="0" fillId="0" borderId="0" xfId="20">
      <alignment/>
      <protection locked="0"/>
    </xf>
    <xf numFmtId="21" fontId="0" fillId="2" borderId="2" xfId="0" applyNumberFormat="1" applyFill="1" applyBorder="1" applyAlignment="1" applyProtection="1">
      <alignment/>
      <protection locked="0"/>
    </xf>
    <xf numFmtId="21" fontId="0" fillId="0" borderId="2" xfId="0" applyNumberForma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center"/>
      <protection locked="0"/>
    </xf>
    <xf numFmtId="49" fontId="0" fillId="2" borderId="1" xfId="0" applyNumberFormat="1" applyFont="1" applyFill="1" applyBorder="1" applyAlignment="1" applyProtection="1">
      <alignment horizontal="right"/>
      <protection locked="0"/>
    </xf>
    <xf numFmtId="0" fontId="0" fillId="0" borderId="0" xfId="20" applyAlignment="1">
      <alignment horizontal="right"/>
      <protection locked="0"/>
    </xf>
    <xf numFmtId="49" fontId="0" fillId="2" borderId="1" xfId="0" applyNumberFormat="1" applyFont="1" applyFill="1" applyBorder="1" applyAlignment="1" applyProtection="1">
      <alignment/>
      <protection locked="0"/>
    </xf>
    <xf numFmtId="49" fontId="0" fillId="3" borderId="1" xfId="0" applyNumberFormat="1" applyFont="1" applyFill="1" applyBorder="1" applyAlignment="1" applyProtection="1">
      <alignment horizontal="right"/>
      <protection locked="0"/>
    </xf>
    <xf numFmtId="21" fontId="0" fillId="0" borderId="1" xfId="0" applyNumberFormat="1" applyFill="1" applyBorder="1" applyAlignment="1" applyProtection="1">
      <alignment/>
      <protection locked="0"/>
    </xf>
  </cellXfs>
  <cellStyles count="14">
    <cellStyle name="Normal" xfId="0"/>
    <cellStyle name="Body" xfId="15"/>
    <cellStyle name="Comma" xfId="16"/>
    <cellStyle name="Comma [0]" xfId="17"/>
    <cellStyle name="Currency" xfId="18"/>
    <cellStyle name="Currency [0]" xfId="19"/>
    <cellStyle name="Default" xfId="20"/>
    <cellStyle name="Default SS" xfId="21"/>
    <cellStyle name="Default TB" xfId="22"/>
    <cellStyle name="Followed Hyperlink" xfId="23"/>
    <cellStyle name="Footer" xfId="24"/>
    <cellStyle name="Header" xfId="25"/>
    <cellStyle name="Hyperlink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33"/>
      <rgbColor rgb="0000FFFF"/>
      <rgbColor rgb="00FFFF00"/>
      <rgbColor rgb="00FFCCCC"/>
      <rgbColor rgb="00FFCC99"/>
      <rgbColor rgb="00FF9999"/>
      <rgbColor rgb="00FF6699"/>
      <rgbColor rgb="00FF6666"/>
      <rgbColor rgb="00336633"/>
      <rgbColor rgb="00009966"/>
      <rgbColor rgb="00EE0000"/>
      <rgbColor rgb="000000EE"/>
      <rgbColor rgb="00DDDDDD"/>
      <rgbColor rgb="00777777"/>
      <rgbColor rgb="00555555"/>
      <rgbColor rgb="00FF6600"/>
      <rgbColor rgb="00DD0000"/>
      <rgbColor rgb="00FF0099"/>
      <rgbColor rgb="00660099"/>
      <rgbColor rgb="000000DD"/>
      <rgbColor rgb="000099FF"/>
      <rgbColor rgb="0000EE00"/>
      <rgbColor rgb="00006600"/>
      <rgbColor rgb="00663300"/>
      <rgbColor rgb="00996633"/>
      <rgbColor rgb="00C0C0C0"/>
      <rgbColor rgb="00FFFBF0"/>
      <rgbColor rgb="00FFFF99"/>
      <rgbColor rgb="00FFFF66"/>
      <rgbColor rgb="00FFFF33"/>
      <rgbColor rgb="00FFCCFF"/>
      <rgbColor rgb="00FFCC66"/>
      <rgbColor rgb="00FFCC33"/>
      <rgbColor rgb="00FFCC00"/>
      <rgbColor rgb="00FF99FF"/>
      <rgbColor rgb="00FF99CC"/>
      <rgbColor rgb="00FF9966"/>
      <rgbColor rgb="00FF9933"/>
      <rgbColor rgb="00FF9900"/>
      <rgbColor rgb="00FF66FF"/>
      <rgbColor rgb="00FF66CC"/>
      <rgbColor rgb="00FF6633"/>
      <rgbColor rgb="00FF33FF"/>
      <rgbColor rgb="00FF33CC"/>
      <rgbColor rgb="00FF3399"/>
      <rgbColor rgb="00FF3366"/>
      <rgbColor rgb="00FF3333"/>
      <rgbColor rgb="00FF3300"/>
      <rgbColor rgb="00FF00FF"/>
      <rgbColor rgb="00FF00CC"/>
      <rgbColor rgb="00FF0066"/>
      <rgbColor rgb="00FF0000"/>
      <rgbColor rgb="00CC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9"/>
  <sheetViews>
    <sheetView tabSelected="1" showOutlineSymbols="0" zoomScale="101" zoomScaleNormal="101" zoomScaleSheetLayoutView="100" workbookViewId="0" topLeftCell="A116">
      <selection activeCell="U31" sqref="U31"/>
    </sheetView>
  </sheetViews>
  <sheetFormatPr defaultColWidth="11.00390625" defaultRowHeight="13.5" customHeight="1"/>
  <cols>
    <col min="1" max="4" width="8.00390625" style="1" customWidth="1"/>
    <col min="5" max="5" width="8.00390625" style="2" customWidth="1"/>
    <col min="6" max="10" width="8.00390625" style="1" customWidth="1"/>
    <col min="11" max="11" width="8.00390625" style="9" customWidth="1"/>
    <col min="12" max="21" width="8.125" style="9" customWidth="1"/>
    <col min="22" max="23" width="8.00390625" style="9" customWidth="1"/>
  </cols>
  <sheetData>
    <row r="1" spans="1:21" s="3" customFormat="1" ht="13.5" customHeight="1">
      <c r="A1" s="12">
        <v>100</v>
      </c>
      <c r="B1" s="12">
        <v>150</v>
      </c>
      <c r="C1" s="12">
        <v>200</v>
      </c>
      <c r="D1" s="12">
        <v>300</v>
      </c>
      <c r="E1" s="12">
        <v>400</v>
      </c>
      <c r="F1" s="12">
        <v>600</v>
      </c>
      <c r="G1" s="12">
        <v>800</v>
      </c>
      <c r="H1" s="12">
        <v>1000</v>
      </c>
      <c r="I1" s="12">
        <v>1200</v>
      </c>
      <c r="J1" s="12">
        <v>1500</v>
      </c>
      <c r="K1" s="12">
        <v>1600</v>
      </c>
      <c r="L1" s="12">
        <v>2000</v>
      </c>
      <c r="M1" s="12">
        <v>2400</v>
      </c>
      <c r="N1" s="12">
        <v>2800</v>
      </c>
      <c r="O1" s="12">
        <v>3000</v>
      </c>
      <c r="P1" s="12">
        <v>3200</v>
      </c>
      <c r="Q1" s="12">
        <v>3600</v>
      </c>
      <c r="R1" s="12">
        <v>4000</v>
      </c>
      <c r="S1" s="12">
        <v>4400</v>
      </c>
      <c r="T1" s="12">
        <v>4800</v>
      </c>
      <c r="U1" s="12">
        <v>5000</v>
      </c>
    </row>
    <row r="2" spans="1:21" ht="13.5" customHeight="1">
      <c r="A2" s="5">
        <f aca="true" t="shared" si="0" ref="A2:A33">E2/4</f>
        <v>0.007465277777777778</v>
      </c>
      <c r="B2" s="5">
        <f aca="true" t="shared" si="1" ref="B2:B33">E2*0.375</f>
        <v>0.011197916666666667</v>
      </c>
      <c r="C2" s="5">
        <f aca="true" t="shared" si="2" ref="C2:C33">E2/2</f>
        <v>0.014930555555555556</v>
      </c>
      <c r="D2" s="5">
        <f aca="true" t="shared" si="3" ref="D2:D33">E2*0.75</f>
        <v>0.022395833333333334</v>
      </c>
      <c r="E2" s="8">
        <v>0.029861111111111113</v>
      </c>
      <c r="F2" s="5">
        <f aca="true" t="shared" si="4" ref="F2:F33">E2*1.5</f>
        <v>0.04479166666666667</v>
      </c>
      <c r="G2" s="5">
        <f aca="true" t="shared" si="5" ref="G2:G33">E2*2</f>
        <v>0.059722222222222225</v>
      </c>
      <c r="H2" s="5">
        <f aca="true" t="shared" si="6" ref="H2:H33">E2*2.5</f>
        <v>0.07465277777777778</v>
      </c>
      <c r="I2" s="5">
        <f aca="true" t="shared" si="7" ref="I2:I33">E2*3</f>
        <v>0.08958333333333333</v>
      </c>
      <c r="J2" s="5">
        <f aca="true" t="shared" si="8" ref="J2:J33">E2*3.75</f>
        <v>0.11197916666666667</v>
      </c>
      <c r="K2" s="5">
        <f aca="true" t="shared" si="9" ref="K2:K33">E2*4</f>
        <v>0.11944444444444445</v>
      </c>
      <c r="L2" s="5">
        <f aca="true" t="shared" si="10" ref="L2:L33">E2*5</f>
        <v>0.14930555555555555</v>
      </c>
      <c r="M2" s="5">
        <f aca="true" t="shared" si="11" ref="M2:M33">E2*6</f>
        <v>0.17916666666666667</v>
      </c>
      <c r="N2" s="5">
        <f aca="true" t="shared" si="12" ref="N2:N33">E2*7</f>
        <v>0.20902777777777778</v>
      </c>
      <c r="O2" s="5">
        <f aca="true" t="shared" si="13" ref="O2:O33">E2*7.5</f>
        <v>0.22395833333333334</v>
      </c>
      <c r="P2" s="5">
        <f aca="true" t="shared" si="14" ref="P2:P33">E2*8</f>
        <v>0.2388888888888889</v>
      </c>
      <c r="Q2" s="5">
        <f aca="true" t="shared" si="15" ref="Q2:Q33">E2*9</f>
        <v>0.26875</v>
      </c>
      <c r="R2" s="5">
        <f aca="true" t="shared" si="16" ref="R2:R33">E2*10</f>
        <v>0.2986111111111111</v>
      </c>
      <c r="S2" s="5">
        <f aca="true" t="shared" si="17" ref="S2:S33">E2*11</f>
        <v>0.3284722222222222</v>
      </c>
      <c r="T2" s="5">
        <f aca="true" t="shared" si="18" ref="T2:T36">E2*12</f>
        <v>0.35833333333333334</v>
      </c>
      <c r="U2" s="5">
        <f aca="true" t="shared" si="19" ref="U2:U33">E2*12.5</f>
        <v>0.3732638888888889</v>
      </c>
    </row>
    <row r="3" spans="1:23" s="4" customFormat="1" ht="13.5" customHeight="1">
      <c r="A3" s="7">
        <f t="shared" si="0"/>
        <v>0.007609953703703704</v>
      </c>
      <c r="B3" s="7">
        <f t="shared" si="1"/>
        <v>0.011414930555555557</v>
      </c>
      <c r="C3" s="7">
        <f t="shared" si="2"/>
        <v>0.015219907407407408</v>
      </c>
      <c r="D3" s="7">
        <f t="shared" si="3"/>
        <v>0.022829861111111113</v>
      </c>
      <c r="E3" s="8">
        <v>0.030439814814814815</v>
      </c>
      <c r="F3" s="7">
        <f t="shared" si="4"/>
        <v>0.04565972222222223</v>
      </c>
      <c r="G3" s="7">
        <f t="shared" si="5"/>
        <v>0.06087962962962963</v>
      </c>
      <c r="H3" s="7">
        <f t="shared" si="6"/>
        <v>0.07609953703703703</v>
      </c>
      <c r="I3" s="7">
        <f t="shared" si="7"/>
        <v>0.09131944444444445</v>
      </c>
      <c r="J3" s="7">
        <f t="shared" si="8"/>
        <v>0.11414930555555555</v>
      </c>
      <c r="K3" s="7">
        <f t="shared" si="9"/>
        <v>0.12175925925925926</v>
      </c>
      <c r="L3" s="7">
        <f t="shared" si="10"/>
        <v>0.15219907407407407</v>
      </c>
      <c r="M3" s="7">
        <f t="shared" si="11"/>
        <v>0.1826388888888889</v>
      </c>
      <c r="N3" s="7">
        <f t="shared" si="12"/>
        <v>0.21307870370370371</v>
      </c>
      <c r="O3" s="7">
        <f t="shared" si="13"/>
        <v>0.2282986111111111</v>
      </c>
      <c r="P3" s="7">
        <f t="shared" si="14"/>
        <v>0.24351851851851852</v>
      </c>
      <c r="Q3" s="7">
        <f t="shared" si="15"/>
        <v>0.27395833333333336</v>
      </c>
      <c r="R3" s="7">
        <f t="shared" si="16"/>
        <v>0.30439814814814814</v>
      </c>
      <c r="S3" s="7">
        <f t="shared" si="17"/>
        <v>0.334837962962963</v>
      </c>
      <c r="T3" s="7">
        <f t="shared" si="18"/>
        <v>0.3652777777777778</v>
      </c>
      <c r="U3" s="7">
        <f t="shared" si="19"/>
        <v>0.3804976851851852</v>
      </c>
      <c r="V3" s="6"/>
      <c r="W3" s="6"/>
    </row>
    <row r="4" spans="1:21" ht="13.5" customHeight="1">
      <c r="A4" s="5">
        <f t="shared" si="0"/>
        <v>0.007638888888888889</v>
      </c>
      <c r="B4" s="5">
        <f t="shared" si="1"/>
        <v>0.011458333333333333</v>
      </c>
      <c r="C4" s="5">
        <f t="shared" si="2"/>
        <v>0.015277777777777777</v>
      </c>
      <c r="D4" s="5">
        <f t="shared" si="3"/>
        <v>0.022916666666666665</v>
      </c>
      <c r="E4" s="8">
        <v>0.030555555555555555</v>
      </c>
      <c r="F4" s="5">
        <f t="shared" si="4"/>
        <v>0.04583333333333333</v>
      </c>
      <c r="G4" s="5">
        <f t="shared" si="5"/>
        <v>0.06111111111111111</v>
      </c>
      <c r="H4" s="5">
        <f t="shared" si="6"/>
        <v>0.07638888888888888</v>
      </c>
      <c r="I4" s="5">
        <f t="shared" si="7"/>
        <v>0.09166666666666666</v>
      </c>
      <c r="J4" s="5">
        <f t="shared" si="8"/>
        <v>0.11458333333333333</v>
      </c>
      <c r="K4" s="5">
        <f t="shared" si="9"/>
        <v>0.12222222222222222</v>
      </c>
      <c r="L4" s="5">
        <f t="shared" si="10"/>
        <v>0.15277777777777776</v>
      </c>
      <c r="M4" s="5">
        <f t="shared" si="11"/>
        <v>0.18333333333333332</v>
      </c>
      <c r="N4" s="5">
        <f t="shared" si="12"/>
        <v>0.21388888888888888</v>
      </c>
      <c r="O4" s="5">
        <f t="shared" si="13"/>
        <v>0.22916666666666666</v>
      </c>
      <c r="P4" s="5">
        <f t="shared" si="14"/>
        <v>0.24444444444444444</v>
      </c>
      <c r="Q4" s="5">
        <f t="shared" si="15"/>
        <v>0.27499999999999997</v>
      </c>
      <c r="R4" s="5">
        <f t="shared" si="16"/>
        <v>0.3055555555555555</v>
      </c>
      <c r="S4" s="5">
        <f t="shared" si="17"/>
        <v>0.3361111111111111</v>
      </c>
      <c r="T4" s="5">
        <f t="shared" si="18"/>
        <v>0.36666666666666664</v>
      </c>
      <c r="U4" s="5">
        <f t="shared" si="19"/>
        <v>0.3819444444444444</v>
      </c>
    </row>
    <row r="5" spans="1:23" s="4" customFormat="1" ht="13.5" customHeight="1">
      <c r="A5" s="7">
        <f t="shared" si="0"/>
        <v>0.007783564814814815</v>
      </c>
      <c r="B5" s="7">
        <f t="shared" si="1"/>
        <v>0.011675347222222222</v>
      </c>
      <c r="C5" s="7">
        <f t="shared" si="2"/>
        <v>0.01556712962962963</v>
      </c>
      <c r="D5" s="7">
        <f t="shared" si="3"/>
        <v>0.023350694444444445</v>
      </c>
      <c r="E5" s="8">
        <v>0.03113425925925926</v>
      </c>
      <c r="F5" s="7">
        <f t="shared" si="4"/>
        <v>0.04670138888888889</v>
      </c>
      <c r="G5" s="7">
        <f t="shared" si="5"/>
        <v>0.06226851851851852</v>
      </c>
      <c r="H5" s="7">
        <f t="shared" si="6"/>
        <v>0.07783564814814815</v>
      </c>
      <c r="I5" s="7">
        <f t="shared" si="7"/>
        <v>0.09340277777777778</v>
      </c>
      <c r="J5" s="7">
        <f t="shared" si="8"/>
        <v>0.11675347222222222</v>
      </c>
      <c r="K5" s="7">
        <f t="shared" si="9"/>
        <v>0.12453703703703704</v>
      </c>
      <c r="L5" s="7">
        <f t="shared" si="10"/>
        <v>0.1556712962962963</v>
      </c>
      <c r="M5" s="7">
        <f t="shared" si="11"/>
        <v>0.18680555555555556</v>
      </c>
      <c r="N5" s="7">
        <f t="shared" si="12"/>
        <v>0.21793981481481484</v>
      </c>
      <c r="O5" s="7">
        <f t="shared" si="13"/>
        <v>0.23350694444444445</v>
      </c>
      <c r="P5" s="7">
        <f t="shared" si="14"/>
        <v>0.2490740740740741</v>
      </c>
      <c r="Q5" s="7">
        <f t="shared" si="15"/>
        <v>0.28020833333333334</v>
      </c>
      <c r="R5" s="7">
        <f t="shared" si="16"/>
        <v>0.3113425925925926</v>
      </c>
      <c r="S5" s="7">
        <f t="shared" si="17"/>
        <v>0.3424768518518519</v>
      </c>
      <c r="T5" s="7">
        <f t="shared" si="18"/>
        <v>0.3736111111111111</v>
      </c>
      <c r="U5" s="7">
        <f t="shared" si="19"/>
        <v>0.38917824074074076</v>
      </c>
      <c r="V5" s="6"/>
      <c r="W5" s="6"/>
    </row>
    <row r="6" spans="1:21" ht="13.5" customHeight="1">
      <c r="A6" s="5">
        <f t="shared" si="0"/>
        <v>0.0078125</v>
      </c>
      <c r="B6" s="5">
        <f t="shared" si="1"/>
        <v>0.01171875</v>
      </c>
      <c r="C6" s="5">
        <f t="shared" si="2"/>
        <v>0.015625</v>
      </c>
      <c r="D6" s="5">
        <f t="shared" si="3"/>
        <v>0.0234375</v>
      </c>
      <c r="E6" s="8">
        <v>0.03125</v>
      </c>
      <c r="F6" s="5">
        <f t="shared" si="4"/>
        <v>0.046875</v>
      </c>
      <c r="G6" s="5">
        <f t="shared" si="5"/>
        <v>0.0625</v>
      </c>
      <c r="H6" s="5">
        <f t="shared" si="6"/>
        <v>0.078125</v>
      </c>
      <c r="I6" s="5">
        <f t="shared" si="7"/>
        <v>0.09375</v>
      </c>
      <c r="J6" s="5">
        <f t="shared" si="8"/>
        <v>0.1171875</v>
      </c>
      <c r="K6" s="5">
        <f t="shared" si="9"/>
        <v>0.125</v>
      </c>
      <c r="L6" s="5">
        <f t="shared" si="10"/>
        <v>0.15625</v>
      </c>
      <c r="M6" s="5">
        <f t="shared" si="11"/>
        <v>0.1875</v>
      </c>
      <c r="N6" s="5">
        <f t="shared" si="12"/>
        <v>0.21875</v>
      </c>
      <c r="O6" s="5">
        <f t="shared" si="13"/>
        <v>0.234375</v>
      </c>
      <c r="P6" s="5">
        <f t="shared" si="14"/>
        <v>0.25</v>
      </c>
      <c r="Q6" s="5">
        <f t="shared" si="15"/>
        <v>0.28125</v>
      </c>
      <c r="R6" s="5">
        <f t="shared" si="16"/>
        <v>0.3125</v>
      </c>
      <c r="S6" s="5">
        <f t="shared" si="17"/>
        <v>0.34375</v>
      </c>
      <c r="T6" s="5">
        <f t="shared" si="18"/>
        <v>0.375</v>
      </c>
      <c r="U6" s="5">
        <f t="shared" si="19"/>
        <v>0.390625</v>
      </c>
    </row>
    <row r="7" spans="1:23" s="4" customFormat="1" ht="13.5" customHeight="1">
      <c r="A7" s="7">
        <f t="shared" si="0"/>
        <v>0.007957175925925927</v>
      </c>
      <c r="B7" s="7">
        <f t="shared" si="1"/>
        <v>0.01193576388888889</v>
      </c>
      <c r="C7" s="7">
        <f t="shared" si="2"/>
        <v>0.015914351851851853</v>
      </c>
      <c r="D7" s="7">
        <f t="shared" si="3"/>
        <v>0.02387152777777778</v>
      </c>
      <c r="E7" s="8">
        <v>0.031828703703703706</v>
      </c>
      <c r="F7" s="7">
        <f t="shared" si="4"/>
        <v>0.04774305555555556</v>
      </c>
      <c r="G7" s="7">
        <f t="shared" si="5"/>
        <v>0.06365740740740741</v>
      </c>
      <c r="H7" s="7">
        <f t="shared" si="6"/>
        <v>0.07957175925925927</v>
      </c>
      <c r="I7" s="7">
        <f t="shared" si="7"/>
        <v>0.09548611111111112</v>
      </c>
      <c r="J7" s="7">
        <f t="shared" si="8"/>
        <v>0.1193576388888889</v>
      </c>
      <c r="K7" s="7">
        <f t="shared" si="9"/>
        <v>0.12731481481481483</v>
      </c>
      <c r="L7" s="7">
        <f t="shared" si="10"/>
        <v>0.15914351851851855</v>
      </c>
      <c r="M7" s="7">
        <f t="shared" si="11"/>
        <v>0.19097222222222224</v>
      </c>
      <c r="N7" s="7">
        <f t="shared" si="12"/>
        <v>0.22280092592592593</v>
      </c>
      <c r="O7" s="7">
        <f t="shared" si="13"/>
        <v>0.2387152777777778</v>
      </c>
      <c r="P7" s="7">
        <f t="shared" si="14"/>
        <v>0.25462962962962965</v>
      </c>
      <c r="Q7" s="7">
        <f t="shared" si="15"/>
        <v>0.28645833333333337</v>
      </c>
      <c r="R7" s="7">
        <f t="shared" si="16"/>
        <v>0.3182870370370371</v>
      </c>
      <c r="S7" s="7">
        <f t="shared" si="17"/>
        <v>0.35011574074074076</v>
      </c>
      <c r="T7" s="7">
        <f t="shared" si="18"/>
        <v>0.3819444444444445</v>
      </c>
      <c r="U7" s="7">
        <f t="shared" si="19"/>
        <v>0.39785879629629634</v>
      </c>
      <c r="V7" s="6"/>
      <c r="W7" s="6"/>
    </row>
    <row r="8" spans="1:21" ht="13.5" customHeight="1">
      <c r="A8" s="5">
        <f t="shared" si="0"/>
        <v>0.00798611111111111</v>
      </c>
      <c r="B8" s="5">
        <f t="shared" si="1"/>
        <v>0.011979166666666666</v>
      </c>
      <c r="C8" s="5">
        <f t="shared" si="2"/>
        <v>0.01597222222222222</v>
      </c>
      <c r="D8" s="5">
        <f t="shared" si="3"/>
        <v>0.02395833333333333</v>
      </c>
      <c r="E8" s="8">
        <v>0.03194444444444444</v>
      </c>
      <c r="F8" s="5">
        <f t="shared" si="4"/>
        <v>0.04791666666666666</v>
      </c>
      <c r="G8" s="5">
        <f t="shared" si="5"/>
        <v>0.06388888888888888</v>
      </c>
      <c r="H8" s="5">
        <f t="shared" si="6"/>
        <v>0.0798611111111111</v>
      </c>
      <c r="I8" s="5">
        <f t="shared" si="7"/>
        <v>0.09583333333333333</v>
      </c>
      <c r="J8" s="5">
        <f t="shared" si="8"/>
        <v>0.11979166666666666</v>
      </c>
      <c r="K8" s="5">
        <f t="shared" si="9"/>
        <v>0.12777777777777777</v>
      </c>
      <c r="L8" s="5">
        <f t="shared" si="10"/>
        <v>0.1597222222222222</v>
      </c>
      <c r="M8" s="5">
        <f t="shared" si="11"/>
        <v>0.19166666666666665</v>
      </c>
      <c r="N8" s="5">
        <f t="shared" si="12"/>
        <v>0.2236111111111111</v>
      </c>
      <c r="O8" s="5">
        <f t="shared" si="13"/>
        <v>0.23958333333333331</v>
      </c>
      <c r="P8" s="5">
        <f t="shared" si="14"/>
        <v>0.25555555555555554</v>
      </c>
      <c r="Q8" s="5">
        <f t="shared" si="15"/>
        <v>0.2875</v>
      </c>
      <c r="R8" s="5">
        <f t="shared" si="16"/>
        <v>0.3194444444444444</v>
      </c>
      <c r="S8" s="5">
        <f t="shared" si="17"/>
        <v>0.35138888888888886</v>
      </c>
      <c r="T8" s="5">
        <f t="shared" si="18"/>
        <v>0.3833333333333333</v>
      </c>
      <c r="U8" s="5">
        <f t="shared" si="19"/>
        <v>0.3993055555555555</v>
      </c>
    </row>
    <row r="9" spans="1:23" s="4" customFormat="1" ht="13.5" customHeight="1">
      <c r="A9" s="7">
        <f t="shared" si="0"/>
        <v>0.008130787037037037</v>
      </c>
      <c r="B9" s="7">
        <f t="shared" si="1"/>
        <v>0.012196180555555556</v>
      </c>
      <c r="C9" s="7">
        <f t="shared" si="2"/>
        <v>0.016261574074074074</v>
      </c>
      <c r="D9" s="7">
        <f t="shared" si="3"/>
        <v>0.02439236111111111</v>
      </c>
      <c r="E9" s="8">
        <v>0.03252314814814815</v>
      </c>
      <c r="F9" s="7">
        <f t="shared" si="4"/>
        <v>0.04878472222222222</v>
      </c>
      <c r="G9" s="7">
        <f t="shared" si="5"/>
        <v>0.0650462962962963</v>
      </c>
      <c r="H9" s="7">
        <f t="shared" si="6"/>
        <v>0.08130787037037038</v>
      </c>
      <c r="I9" s="7">
        <f t="shared" si="7"/>
        <v>0.09756944444444444</v>
      </c>
      <c r="J9" s="7">
        <f t="shared" si="8"/>
        <v>0.12196180555555555</v>
      </c>
      <c r="K9" s="7">
        <f t="shared" si="9"/>
        <v>0.1300925925925926</v>
      </c>
      <c r="L9" s="7">
        <f t="shared" si="10"/>
        <v>0.16261574074074076</v>
      </c>
      <c r="M9" s="7">
        <f t="shared" si="11"/>
        <v>0.1951388888888889</v>
      </c>
      <c r="N9" s="7">
        <f t="shared" si="12"/>
        <v>0.22766203703703702</v>
      </c>
      <c r="O9" s="7">
        <f t="shared" si="13"/>
        <v>0.2439236111111111</v>
      </c>
      <c r="P9" s="7">
        <f t="shared" si="14"/>
        <v>0.2601851851851852</v>
      </c>
      <c r="Q9" s="7">
        <f t="shared" si="15"/>
        <v>0.29270833333333335</v>
      </c>
      <c r="R9" s="7">
        <f t="shared" si="16"/>
        <v>0.3252314814814815</v>
      </c>
      <c r="S9" s="7">
        <f t="shared" si="17"/>
        <v>0.3577546296296296</v>
      </c>
      <c r="T9" s="7">
        <f t="shared" si="18"/>
        <v>0.3902777777777778</v>
      </c>
      <c r="U9" s="7">
        <f t="shared" si="19"/>
        <v>0.40653935185185186</v>
      </c>
      <c r="V9" s="6"/>
      <c r="W9" s="6"/>
    </row>
    <row r="10" spans="1:21" ht="13.5" customHeight="1">
      <c r="A10" s="5">
        <f t="shared" si="0"/>
        <v>0.008159722222222223</v>
      </c>
      <c r="B10" s="5">
        <f t="shared" si="1"/>
        <v>0.012239583333333335</v>
      </c>
      <c r="C10" s="5">
        <f t="shared" si="2"/>
        <v>0.016319444444444445</v>
      </c>
      <c r="D10" s="5">
        <f t="shared" si="3"/>
        <v>0.02447916666666667</v>
      </c>
      <c r="E10" s="8">
        <v>0.03263888888888889</v>
      </c>
      <c r="F10" s="5">
        <f t="shared" si="4"/>
        <v>0.04895833333333334</v>
      </c>
      <c r="G10" s="5">
        <f t="shared" si="5"/>
        <v>0.06527777777777778</v>
      </c>
      <c r="H10" s="5">
        <f t="shared" si="6"/>
        <v>0.08159722222222222</v>
      </c>
      <c r="I10" s="5">
        <f t="shared" si="7"/>
        <v>0.09791666666666668</v>
      </c>
      <c r="J10" s="5">
        <f t="shared" si="8"/>
        <v>0.12239583333333334</v>
      </c>
      <c r="K10" s="5">
        <f t="shared" si="9"/>
        <v>0.13055555555555556</v>
      </c>
      <c r="L10" s="5">
        <f t="shared" si="10"/>
        <v>0.16319444444444445</v>
      </c>
      <c r="M10" s="5">
        <f t="shared" si="11"/>
        <v>0.19583333333333336</v>
      </c>
      <c r="N10" s="5">
        <f t="shared" si="12"/>
        <v>0.22847222222222224</v>
      </c>
      <c r="O10" s="5">
        <f t="shared" si="13"/>
        <v>0.24479166666666669</v>
      </c>
      <c r="P10" s="5">
        <f t="shared" si="14"/>
        <v>0.2611111111111111</v>
      </c>
      <c r="Q10" s="5">
        <f t="shared" si="15"/>
        <v>0.29375</v>
      </c>
      <c r="R10" s="5">
        <f t="shared" si="16"/>
        <v>0.3263888888888889</v>
      </c>
      <c r="S10" s="5">
        <f t="shared" si="17"/>
        <v>0.3590277777777778</v>
      </c>
      <c r="T10" s="5">
        <f t="shared" si="18"/>
        <v>0.3916666666666667</v>
      </c>
      <c r="U10" s="5">
        <f t="shared" si="19"/>
        <v>0.40798611111111116</v>
      </c>
    </row>
    <row r="11" spans="1:23" s="4" customFormat="1" ht="13.5" customHeight="1">
      <c r="A11" s="7">
        <f t="shared" si="0"/>
        <v>0.008304398148148148</v>
      </c>
      <c r="B11" s="7">
        <f t="shared" si="1"/>
        <v>0.012456597222222221</v>
      </c>
      <c r="C11" s="7">
        <f t="shared" si="2"/>
        <v>0.016608796296296295</v>
      </c>
      <c r="D11" s="7">
        <f t="shared" si="3"/>
        <v>0.024913194444444443</v>
      </c>
      <c r="E11" s="8">
        <v>0.03321759259259259</v>
      </c>
      <c r="F11" s="7">
        <f t="shared" si="4"/>
        <v>0.049826388888888885</v>
      </c>
      <c r="G11" s="7">
        <f t="shared" si="5"/>
        <v>0.06643518518518518</v>
      </c>
      <c r="H11" s="7">
        <f t="shared" si="6"/>
        <v>0.08304398148148148</v>
      </c>
      <c r="I11" s="7">
        <f t="shared" si="7"/>
        <v>0.09965277777777777</v>
      </c>
      <c r="J11" s="7">
        <f t="shared" si="8"/>
        <v>0.12456597222222221</v>
      </c>
      <c r="K11" s="7">
        <f t="shared" si="9"/>
        <v>0.13287037037037036</v>
      </c>
      <c r="L11" s="7">
        <f t="shared" si="10"/>
        <v>0.16608796296296297</v>
      </c>
      <c r="M11" s="7">
        <f t="shared" si="11"/>
        <v>0.19930555555555554</v>
      </c>
      <c r="N11" s="7">
        <f t="shared" si="12"/>
        <v>0.23252314814814812</v>
      </c>
      <c r="O11" s="7">
        <f t="shared" si="13"/>
        <v>0.24913194444444442</v>
      </c>
      <c r="P11" s="7">
        <f t="shared" si="14"/>
        <v>0.2657407407407407</v>
      </c>
      <c r="Q11" s="7">
        <f t="shared" si="15"/>
        <v>0.2989583333333333</v>
      </c>
      <c r="R11" s="7">
        <f t="shared" si="16"/>
        <v>0.33217592592592593</v>
      </c>
      <c r="S11" s="7">
        <f t="shared" si="17"/>
        <v>0.3653935185185185</v>
      </c>
      <c r="T11" s="7">
        <f t="shared" si="18"/>
        <v>0.3986111111111111</v>
      </c>
      <c r="U11" s="7">
        <f t="shared" si="19"/>
        <v>0.4152199074074074</v>
      </c>
      <c r="V11" s="6"/>
      <c r="W11" s="6"/>
    </row>
    <row r="12" spans="1:21" ht="13.5" customHeight="1">
      <c r="A12" s="5">
        <f t="shared" si="0"/>
        <v>0.008333333333333333</v>
      </c>
      <c r="B12" s="5">
        <f t="shared" si="1"/>
        <v>0.0125</v>
      </c>
      <c r="C12" s="5">
        <f t="shared" si="2"/>
        <v>0.016666666666666666</v>
      </c>
      <c r="D12" s="5">
        <f t="shared" si="3"/>
        <v>0.025</v>
      </c>
      <c r="E12" s="8">
        <v>0.03333333333333333</v>
      </c>
      <c r="F12" s="5">
        <f t="shared" si="4"/>
        <v>0.05</v>
      </c>
      <c r="G12" s="5">
        <f t="shared" si="5"/>
        <v>0.06666666666666667</v>
      </c>
      <c r="H12" s="5">
        <f t="shared" si="6"/>
        <v>0.08333333333333333</v>
      </c>
      <c r="I12" s="5">
        <f t="shared" si="7"/>
        <v>0.1</v>
      </c>
      <c r="J12" s="5">
        <f t="shared" si="8"/>
        <v>0.125</v>
      </c>
      <c r="K12" s="5">
        <f t="shared" si="9"/>
        <v>0.13333333333333333</v>
      </c>
      <c r="L12" s="5">
        <f t="shared" si="10"/>
        <v>0.16666666666666666</v>
      </c>
      <c r="M12" s="5">
        <f t="shared" si="11"/>
        <v>0.2</v>
      </c>
      <c r="N12" s="5">
        <f t="shared" si="12"/>
        <v>0.23333333333333334</v>
      </c>
      <c r="O12" s="5">
        <f t="shared" si="13"/>
        <v>0.25</v>
      </c>
      <c r="P12" s="5">
        <f t="shared" si="14"/>
        <v>0.26666666666666666</v>
      </c>
      <c r="Q12" s="5">
        <f t="shared" si="15"/>
        <v>0.3</v>
      </c>
      <c r="R12" s="5">
        <f t="shared" si="16"/>
        <v>0.3333333333333333</v>
      </c>
      <c r="S12" s="5">
        <f t="shared" si="17"/>
        <v>0.36666666666666664</v>
      </c>
      <c r="T12" s="5">
        <f t="shared" si="18"/>
        <v>0.4</v>
      </c>
      <c r="U12" s="5">
        <f t="shared" si="19"/>
        <v>0.4166666666666667</v>
      </c>
    </row>
    <row r="13" spans="1:23" s="4" customFormat="1" ht="13.5" customHeight="1">
      <c r="A13" s="7">
        <f t="shared" si="0"/>
        <v>0.00847800925925926</v>
      </c>
      <c r="B13" s="7">
        <f t="shared" si="1"/>
        <v>0.012717013888888889</v>
      </c>
      <c r="C13" s="7">
        <f t="shared" si="2"/>
        <v>0.01695601851851852</v>
      </c>
      <c r="D13" s="7">
        <f t="shared" si="3"/>
        <v>0.025434027777777778</v>
      </c>
      <c r="E13" s="8">
        <v>0.03391203703703704</v>
      </c>
      <c r="F13" s="7">
        <f t="shared" si="4"/>
        <v>0.050868055555555555</v>
      </c>
      <c r="G13" s="7">
        <f t="shared" si="5"/>
        <v>0.06782407407407408</v>
      </c>
      <c r="H13" s="7">
        <f t="shared" si="6"/>
        <v>0.0847800925925926</v>
      </c>
      <c r="I13" s="7">
        <f t="shared" si="7"/>
        <v>0.10173611111111111</v>
      </c>
      <c r="J13" s="7">
        <f t="shared" si="8"/>
        <v>0.1271701388888889</v>
      </c>
      <c r="K13" s="7">
        <f t="shared" si="9"/>
        <v>0.13564814814814816</v>
      </c>
      <c r="L13" s="7">
        <f t="shared" si="10"/>
        <v>0.1695601851851852</v>
      </c>
      <c r="M13" s="7">
        <f t="shared" si="11"/>
        <v>0.20347222222222222</v>
      </c>
      <c r="N13" s="7">
        <f t="shared" si="12"/>
        <v>0.23738425925925927</v>
      </c>
      <c r="O13" s="7">
        <f t="shared" si="13"/>
        <v>0.2543402777777778</v>
      </c>
      <c r="P13" s="7">
        <f t="shared" si="14"/>
        <v>0.2712962962962963</v>
      </c>
      <c r="Q13" s="7">
        <f t="shared" si="15"/>
        <v>0.30520833333333336</v>
      </c>
      <c r="R13" s="7">
        <f t="shared" si="16"/>
        <v>0.3391203703703704</v>
      </c>
      <c r="S13" s="7">
        <f t="shared" si="17"/>
        <v>0.37303240740740745</v>
      </c>
      <c r="T13" s="7">
        <f t="shared" si="18"/>
        <v>0.40694444444444444</v>
      </c>
      <c r="U13" s="7">
        <f t="shared" si="19"/>
        <v>0.42390046296296297</v>
      </c>
      <c r="V13" s="6"/>
      <c r="W13" s="6"/>
    </row>
    <row r="14" spans="1:21" ht="13.5" customHeight="1">
      <c r="A14" s="5">
        <f t="shared" si="0"/>
        <v>0.008506944444444444</v>
      </c>
      <c r="B14" s="5">
        <f t="shared" si="1"/>
        <v>0.012760416666666666</v>
      </c>
      <c r="C14" s="5">
        <f t="shared" si="2"/>
        <v>0.017013888888888887</v>
      </c>
      <c r="D14" s="5">
        <f t="shared" si="3"/>
        <v>0.025520833333333333</v>
      </c>
      <c r="E14" s="8">
        <v>0.034027777777777775</v>
      </c>
      <c r="F14" s="5">
        <f t="shared" si="4"/>
        <v>0.051041666666666666</v>
      </c>
      <c r="G14" s="5">
        <f t="shared" si="5"/>
        <v>0.06805555555555555</v>
      </c>
      <c r="H14" s="5">
        <f t="shared" si="6"/>
        <v>0.08506944444444443</v>
      </c>
      <c r="I14" s="5">
        <f t="shared" si="7"/>
        <v>0.10208333333333333</v>
      </c>
      <c r="J14" s="5">
        <f t="shared" si="8"/>
        <v>0.12760416666666666</v>
      </c>
      <c r="K14" s="5">
        <f t="shared" si="9"/>
        <v>0.1361111111111111</v>
      </c>
      <c r="L14" s="5">
        <f t="shared" si="10"/>
        <v>0.17013888888888887</v>
      </c>
      <c r="M14" s="5">
        <f t="shared" si="11"/>
        <v>0.20416666666666666</v>
      </c>
      <c r="N14" s="5">
        <f t="shared" si="12"/>
        <v>0.23819444444444443</v>
      </c>
      <c r="O14" s="5">
        <f t="shared" si="13"/>
        <v>0.2552083333333333</v>
      </c>
      <c r="P14" s="5">
        <f t="shared" si="14"/>
        <v>0.2722222222222222</v>
      </c>
      <c r="Q14" s="5">
        <f t="shared" si="15"/>
        <v>0.30624999999999997</v>
      </c>
      <c r="R14" s="5">
        <f t="shared" si="16"/>
        <v>0.34027777777777773</v>
      </c>
      <c r="S14" s="5">
        <f t="shared" si="17"/>
        <v>0.3743055555555555</v>
      </c>
      <c r="T14" s="17">
        <f t="shared" si="18"/>
        <v>0.4083333333333333</v>
      </c>
      <c r="U14" s="5">
        <f t="shared" si="19"/>
        <v>0.4253472222222222</v>
      </c>
    </row>
    <row r="15" spans="1:23" s="4" customFormat="1" ht="13.5" customHeight="1">
      <c r="A15" s="7">
        <f t="shared" si="0"/>
        <v>0.008666087962962962</v>
      </c>
      <c r="B15" s="7">
        <f t="shared" si="1"/>
        <v>0.012999131944444443</v>
      </c>
      <c r="C15" s="7">
        <f t="shared" si="2"/>
        <v>0.017332175925925924</v>
      </c>
      <c r="D15" s="7">
        <f t="shared" si="3"/>
        <v>0.025998263888888887</v>
      </c>
      <c r="E15" s="8">
        <v>0.03466435185185185</v>
      </c>
      <c r="F15" s="7">
        <f t="shared" si="4"/>
        <v>0.05199652777777777</v>
      </c>
      <c r="G15" s="7">
        <f t="shared" si="5"/>
        <v>0.0693287037037037</v>
      </c>
      <c r="H15" s="7">
        <f t="shared" si="6"/>
        <v>0.08666087962962962</v>
      </c>
      <c r="I15" s="7">
        <f t="shared" si="7"/>
        <v>0.10399305555555555</v>
      </c>
      <c r="J15" s="7">
        <f t="shared" si="8"/>
        <v>0.12999131944444442</v>
      </c>
      <c r="K15" s="7">
        <f t="shared" si="9"/>
        <v>0.1386574074074074</v>
      </c>
      <c r="L15" s="7">
        <f t="shared" si="10"/>
        <v>0.17332175925925924</v>
      </c>
      <c r="M15" s="7">
        <f t="shared" si="11"/>
        <v>0.2079861111111111</v>
      </c>
      <c r="N15" s="7">
        <f t="shared" si="12"/>
        <v>0.24265046296296294</v>
      </c>
      <c r="O15" s="7">
        <f t="shared" si="13"/>
        <v>0.25998263888888884</v>
      </c>
      <c r="P15" s="7">
        <f t="shared" si="14"/>
        <v>0.2773148148148148</v>
      </c>
      <c r="Q15" s="7">
        <f t="shared" si="15"/>
        <v>0.31197916666666664</v>
      </c>
      <c r="R15" s="7">
        <f t="shared" si="16"/>
        <v>0.3466435185185185</v>
      </c>
      <c r="S15" s="7">
        <f t="shared" si="17"/>
        <v>0.38130787037037034</v>
      </c>
      <c r="T15" s="7">
        <f t="shared" si="18"/>
        <v>0.4159722222222222</v>
      </c>
      <c r="U15" s="7">
        <f t="shared" si="19"/>
        <v>0.43330439814814814</v>
      </c>
      <c r="V15" s="6"/>
      <c r="W15" s="6"/>
    </row>
    <row r="16" spans="1:21" ht="13.5" customHeight="1">
      <c r="A16" s="5">
        <f t="shared" si="0"/>
        <v>0.008680555555555556</v>
      </c>
      <c r="B16" s="5">
        <f t="shared" si="1"/>
        <v>0.013020833333333334</v>
      </c>
      <c r="C16" s="5">
        <f t="shared" si="2"/>
        <v>0.017361111111111112</v>
      </c>
      <c r="D16" s="5">
        <f t="shared" si="3"/>
        <v>0.026041666666666668</v>
      </c>
      <c r="E16" s="8">
        <v>0.034722222222222224</v>
      </c>
      <c r="F16" s="5">
        <f t="shared" si="4"/>
        <v>0.052083333333333336</v>
      </c>
      <c r="G16" s="5">
        <f t="shared" si="5"/>
        <v>0.06944444444444445</v>
      </c>
      <c r="H16" s="5">
        <f t="shared" si="6"/>
        <v>0.08680555555555555</v>
      </c>
      <c r="I16" s="5">
        <f t="shared" si="7"/>
        <v>0.10416666666666667</v>
      </c>
      <c r="J16" s="5">
        <f t="shared" si="8"/>
        <v>0.13020833333333334</v>
      </c>
      <c r="K16" s="5">
        <f t="shared" si="9"/>
        <v>0.1388888888888889</v>
      </c>
      <c r="L16" s="5">
        <f t="shared" si="10"/>
        <v>0.1736111111111111</v>
      </c>
      <c r="M16" s="5">
        <f t="shared" si="11"/>
        <v>0.20833333333333334</v>
      </c>
      <c r="N16" s="5">
        <f t="shared" si="12"/>
        <v>0.24305555555555558</v>
      </c>
      <c r="O16" s="5">
        <f t="shared" si="13"/>
        <v>0.2604166666666667</v>
      </c>
      <c r="P16" s="5">
        <f t="shared" si="14"/>
        <v>0.2777777777777778</v>
      </c>
      <c r="Q16" s="5">
        <f t="shared" si="15"/>
        <v>0.3125</v>
      </c>
      <c r="R16" s="5">
        <f t="shared" si="16"/>
        <v>0.3472222222222222</v>
      </c>
      <c r="S16" s="5">
        <f t="shared" si="17"/>
        <v>0.3819444444444445</v>
      </c>
      <c r="T16" s="17">
        <f t="shared" si="18"/>
        <v>0.4166666666666667</v>
      </c>
      <c r="U16" s="5">
        <f>G16*11</f>
        <v>0.763888888888889</v>
      </c>
    </row>
    <row r="17" spans="1:23" s="4" customFormat="1" ht="13.5" customHeight="1">
      <c r="A17" s="7">
        <f t="shared" si="0"/>
        <v>0.00882523148148148</v>
      </c>
      <c r="B17" s="7">
        <f t="shared" si="1"/>
        <v>0.01323784722222222</v>
      </c>
      <c r="C17" s="7">
        <f t="shared" si="2"/>
        <v>0.01765046296296296</v>
      </c>
      <c r="D17" s="7">
        <f t="shared" si="3"/>
        <v>0.02647569444444444</v>
      </c>
      <c r="E17" s="8">
        <v>0.03530092592592592</v>
      </c>
      <c r="F17" s="7">
        <f t="shared" si="4"/>
        <v>0.05295138888888888</v>
      </c>
      <c r="G17" s="7">
        <f t="shared" si="5"/>
        <v>0.07060185185185185</v>
      </c>
      <c r="H17" s="7">
        <f t="shared" si="6"/>
        <v>0.08825231481481481</v>
      </c>
      <c r="I17" s="7">
        <f t="shared" si="7"/>
        <v>0.10590277777777776</v>
      </c>
      <c r="J17" s="7">
        <f t="shared" si="8"/>
        <v>0.1323784722222222</v>
      </c>
      <c r="K17" s="7">
        <f t="shared" si="9"/>
        <v>0.1412037037037037</v>
      </c>
      <c r="L17" s="7">
        <f t="shared" si="10"/>
        <v>0.17650462962962962</v>
      </c>
      <c r="M17" s="7">
        <f t="shared" si="11"/>
        <v>0.21180555555555552</v>
      </c>
      <c r="N17" s="7">
        <f t="shared" si="12"/>
        <v>0.24710648148148145</v>
      </c>
      <c r="O17" s="7">
        <f t="shared" si="13"/>
        <v>0.2647569444444444</v>
      </c>
      <c r="P17" s="7">
        <f t="shared" si="14"/>
        <v>0.2824074074074074</v>
      </c>
      <c r="Q17" s="7">
        <f t="shared" si="15"/>
        <v>0.3177083333333333</v>
      </c>
      <c r="R17" s="7">
        <f t="shared" si="16"/>
        <v>0.35300925925925924</v>
      </c>
      <c r="S17" s="7">
        <f t="shared" si="17"/>
        <v>0.3883101851851852</v>
      </c>
      <c r="T17" s="7">
        <f t="shared" si="18"/>
        <v>0.42361111111111105</v>
      </c>
      <c r="U17" s="7">
        <f t="shared" si="19"/>
        <v>0.441261574074074</v>
      </c>
      <c r="V17" s="6"/>
      <c r="W17" s="6"/>
    </row>
    <row r="18" spans="1:21" ht="13.5" customHeight="1">
      <c r="A18" s="5">
        <f t="shared" si="0"/>
        <v>0.008854166666666666</v>
      </c>
      <c r="B18" s="5">
        <f t="shared" si="1"/>
        <v>0.01328125</v>
      </c>
      <c r="C18" s="5">
        <f t="shared" si="2"/>
        <v>0.017708333333333333</v>
      </c>
      <c r="D18" s="5">
        <f t="shared" si="3"/>
        <v>0.0265625</v>
      </c>
      <c r="E18" s="8">
        <v>0.035416666666666666</v>
      </c>
      <c r="F18" s="5">
        <f t="shared" si="4"/>
        <v>0.053125</v>
      </c>
      <c r="G18" s="5">
        <f t="shared" si="5"/>
        <v>0.07083333333333333</v>
      </c>
      <c r="H18" s="5">
        <f t="shared" si="6"/>
        <v>0.08854166666666666</v>
      </c>
      <c r="I18" s="5">
        <f t="shared" si="7"/>
        <v>0.10625</v>
      </c>
      <c r="J18" s="5">
        <f t="shared" si="8"/>
        <v>0.1328125</v>
      </c>
      <c r="K18" s="5">
        <f t="shared" si="9"/>
        <v>0.14166666666666666</v>
      </c>
      <c r="L18" s="5">
        <f t="shared" si="10"/>
        <v>0.17708333333333331</v>
      </c>
      <c r="M18" s="5">
        <f t="shared" si="11"/>
        <v>0.2125</v>
      </c>
      <c r="N18" s="5">
        <f t="shared" si="12"/>
        <v>0.24791666666666667</v>
      </c>
      <c r="O18" s="5">
        <f t="shared" si="13"/>
        <v>0.265625</v>
      </c>
      <c r="P18" s="5">
        <f t="shared" si="14"/>
        <v>0.2833333333333333</v>
      </c>
      <c r="Q18" s="5">
        <f t="shared" si="15"/>
        <v>0.31875</v>
      </c>
      <c r="R18" s="5">
        <f t="shared" si="16"/>
        <v>0.35416666666666663</v>
      </c>
      <c r="S18" s="5">
        <f t="shared" si="17"/>
        <v>0.38958333333333334</v>
      </c>
      <c r="T18" s="17">
        <f t="shared" si="18"/>
        <v>0.425</v>
      </c>
      <c r="U18" s="5">
        <f t="shared" si="19"/>
        <v>0.4427083333333333</v>
      </c>
    </row>
    <row r="19" spans="1:23" s="4" customFormat="1" ht="13.5" customHeight="1">
      <c r="A19" s="7">
        <f t="shared" si="0"/>
        <v>0.008998842592592593</v>
      </c>
      <c r="B19" s="7">
        <f t="shared" si="1"/>
        <v>0.01349826388888889</v>
      </c>
      <c r="C19" s="7">
        <f t="shared" si="2"/>
        <v>0.017997685185185186</v>
      </c>
      <c r="D19" s="7">
        <f t="shared" si="3"/>
        <v>0.02699652777777778</v>
      </c>
      <c r="E19" s="8">
        <v>0.03599537037037037</v>
      </c>
      <c r="F19" s="7">
        <f t="shared" si="4"/>
        <v>0.05399305555555556</v>
      </c>
      <c r="G19" s="7">
        <f t="shared" si="5"/>
        <v>0.07199074074074074</v>
      </c>
      <c r="H19" s="7">
        <f t="shared" si="6"/>
        <v>0.08998842592592593</v>
      </c>
      <c r="I19" s="7">
        <f t="shared" si="7"/>
        <v>0.10798611111111112</v>
      </c>
      <c r="J19" s="7">
        <f t="shared" si="8"/>
        <v>0.1349826388888889</v>
      </c>
      <c r="K19" s="7">
        <f t="shared" si="9"/>
        <v>0.1439814814814815</v>
      </c>
      <c r="L19" s="7">
        <f t="shared" si="10"/>
        <v>0.17997685185185186</v>
      </c>
      <c r="M19" s="7">
        <f t="shared" si="11"/>
        <v>0.21597222222222223</v>
      </c>
      <c r="N19" s="7">
        <f t="shared" si="12"/>
        <v>0.2519675925925926</v>
      </c>
      <c r="O19" s="7">
        <f t="shared" si="13"/>
        <v>0.2699652777777778</v>
      </c>
      <c r="P19" s="7">
        <f t="shared" si="14"/>
        <v>0.287962962962963</v>
      </c>
      <c r="Q19" s="7">
        <f t="shared" si="15"/>
        <v>0.32395833333333335</v>
      </c>
      <c r="R19" s="7">
        <f t="shared" si="16"/>
        <v>0.3599537037037037</v>
      </c>
      <c r="S19" s="7">
        <f t="shared" si="17"/>
        <v>0.3959490740740741</v>
      </c>
      <c r="T19" s="7">
        <f t="shared" si="18"/>
        <v>0.43194444444444446</v>
      </c>
      <c r="U19" s="7">
        <f t="shared" si="19"/>
        <v>0.44994212962962965</v>
      </c>
      <c r="V19" s="6"/>
      <c r="W19" s="6"/>
    </row>
    <row r="20" spans="1:21" ht="13.5" customHeight="1">
      <c r="A20" s="5">
        <f t="shared" si="0"/>
        <v>0.009027777777777777</v>
      </c>
      <c r="B20" s="5">
        <f t="shared" si="1"/>
        <v>0.013541666666666665</v>
      </c>
      <c r="C20" s="5">
        <f t="shared" si="2"/>
        <v>0.018055555555555554</v>
      </c>
      <c r="D20" s="5">
        <f t="shared" si="3"/>
        <v>0.02708333333333333</v>
      </c>
      <c r="E20" s="8">
        <v>0.03611111111111111</v>
      </c>
      <c r="F20" s="5">
        <f t="shared" si="4"/>
        <v>0.05416666666666666</v>
      </c>
      <c r="G20" s="5">
        <f t="shared" si="5"/>
        <v>0.07222222222222222</v>
      </c>
      <c r="H20" s="5">
        <f t="shared" si="6"/>
        <v>0.09027777777777776</v>
      </c>
      <c r="I20" s="5">
        <f t="shared" si="7"/>
        <v>0.10833333333333332</v>
      </c>
      <c r="J20" s="5">
        <f t="shared" si="8"/>
        <v>0.13541666666666666</v>
      </c>
      <c r="K20" s="5">
        <f t="shared" si="9"/>
        <v>0.14444444444444443</v>
      </c>
      <c r="L20" s="5">
        <f t="shared" si="10"/>
        <v>0.18055555555555552</v>
      </c>
      <c r="M20" s="5">
        <f t="shared" si="11"/>
        <v>0.21666666666666665</v>
      </c>
      <c r="N20" s="5">
        <f t="shared" si="12"/>
        <v>0.25277777777777777</v>
      </c>
      <c r="O20" s="5">
        <f t="shared" si="13"/>
        <v>0.2708333333333333</v>
      </c>
      <c r="P20" s="5">
        <f t="shared" si="14"/>
        <v>0.28888888888888886</v>
      </c>
      <c r="Q20" s="5">
        <f t="shared" si="15"/>
        <v>0.32499999999999996</v>
      </c>
      <c r="R20" s="5">
        <f t="shared" si="16"/>
        <v>0.36111111111111105</v>
      </c>
      <c r="S20" s="5">
        <f t="shared" si="17"/>
        <v>0.3972222222222222</v>
      </c>
      <c r="T20" s="17">
        <f t="shared" si="18"/>
        <v>0.4333333333333333</v>
      </c>
      <c r="U20" s="5">
        <f t="shared" si="19"/>
        <v>0.45138888888888884</v>
      </c>
    </row>
    <row r="21" spans="1:23" s="4" customFormat="1" ht="13.5" customHeight="1">
      <c r="A21" s="7">
        <f t="shared" si="0"/>
        <v>0.009172453703703703</v>
      </c>
      <c r="B21" s="7">
        <f t="shared" si="1"/>
        <v>0.013758680555555555</v>
      </c>
      <c r="C21" s="7">
        <f t="shared" si="2"/>
        <v>0.018344907407407407</v>
      </c>
      <c r="D21" s="7">
        <f t="shared" si="3"/>
        <v>0.02751736111111111</v>
      </c>
      <c r="E21" s="8">
        <v>0.036689814814814814</v>
      </c>
      <c r="F21" s="7">
        <f t="shared" si="4"/>
        <v>0.05503472222222222</v>
      </c>
      <c r="G21" s="7">
        <f t="shared" si="5"/>
        <v>0.07337962962962963</v>
      </c>
      <c r="H21" s="7">
        <f t="shared" si="6"/>
        <v>0.09172453703703703</v>
      </c>
      <c r="I21" s="7">
        <f t="shared" si="7"/>
        <v>0.11006944444444444</v>
      </c>
      <c r="J21" s="7">
        <f t="shared" si="8"/>
        <v>0.13758680555555555</v>
      </c>
      <c r="K21" s="7">
        <f t="shared" si="9"/>
        <v>0.14675925925925926</v>
      </c>
      <c r="L21" s="7">
        <f t="shared" si="10"/>
        <v>0.18344907407407407</v>
      </c>
      <c r="M21" s="7">
        <f t="shared" si="11"/>
        <v>0.22013888888888888</v>
      </c>
      <c r="N21" s="7">
        <f t="shared" si="12"/>
        <v>0.2568287037037037</v>
      </c>
      <c r="O21" s="7">
        <f t="shared" si="13"/>
        <v>0.2751736111111111</v>
      </c>
      <c r="P21" s="7">
        <f t="shared" si="14"/>
        <v>0.2935185185185185</v>
      </c>
      <c r="Q21" s="7">
        <f t="shared" si="15"/>
        <v>0.3302083333333333</v>
      </c>
      <c r="R21" s="7">
        <f t="shared" si="16"/>
        <v>0.36689814814814814</v>
      </c>
      <c r="S21" s="7">
        <f t="shared" si="17"/>
        <v>0.40358796296296295</v>
      </c>
      <c r="T21" s="7">
        <f t="shared" si="18"/>
        <v>0.44027777777777777</v>
      </c>
      <c r="U21" s="7">
        <f t="shared" si="19"/>
        <v>0.4586226851851852</v>
      </c>
      <c r="V21" s="6"/>
      <c r="W21" s="6"/>
    </row>
    <row r="22" spans="1:21" ht="13.5" customHeight="1">
      <c r="A22" s="5">
        <f t="shared" si="0"/>
        <v>0.00920138888888889</v>
      </c>
      <c r="B22" s="5">
        <f t="shared" si="1"/>
        <v>0.013802083333333333</v>
      </c>
      <c r="C22" s="5">
        <f t="shared" si="2"/>
        <v>0.01840277777777778</v>
      </c>
      <c r="D22" s="5">
        <f t="shared" si="3"/>
        <v>0.027604166666666666</v>
      </c>
      <c r="E22" s="8">
        <v>0.03680555555555556</v>
      </c>
      <c r="F22" s="5">
        <f t="shared" si="4"/>
        <v>0.05520833333333333</v>
      </c>
      <c r="G22" s="5">
        <f t="shared" si="5"/>
        <v>0.07361111111111111</v>
      </c>
      <c r="H22" s="5">
        <f t="shared" si="6"/>
        <v>0.0920138888888889</v>
      </c>
      <c r="I22" s="5">
        <f t="shared" si="7"/>
        <v>0.11041666666666666</v>
      </c>
      <c r="J22" s="5">
        <f t="shared" si="8"/>
        <v>0.13802083333333334</v>
      </c>
      <c r="K22" s="5">
        <f t="shared" si="9"/>
        <v>0.14722222222222223</v>
      </c>
      <c r="L22" s="5">
        <f t="shared" si="10"/>
        <v>0.1840277777777778</v>
      </c>
      <c r="M22" s="5">
        <f t="shared" si="11"/>
        <v>0.22083333333333333</v>
      </c>
      <c r="N22" s="5">
        <f t="shared" si="12"/>
        <v>0.2576388888888889</v>
      </c>
      <c r="O22" s="5">
        <f t="shared" si="13"/>
        <v>0.2760416666666667</v>
      </c>
      <c r="P22" s="5">
        <f t="shared" si="14"/>
        <v>0.29444444444444445</v>
      </c>
      <c r="Q22" s="5">
        <f t="shared" si="15"/>
        <v>0.33125</v>
      </c>
      <c r="R22" s="5">
        <f t="shared" si="16"/>
        <v>0.3680555555555556</v>
      </c>
      <c r="S22" s="5">
        <f t="shared" si="17"/>
        <v>0.4048611111111111</v>
      </c>
      <c r="T22" s="17">
        <f t="shared" si="18"/>
        <v>0.44166666666666665</v>
      </c>
      <c r="U22" s="5">
        <f t="shared" si="19"/>
        <v>0.4600694444444445</v>
      </c>
    </row>
    <row r="23" spans="1:23" s="4" customFormat="1" ht="13.5" customHeight="1">
      <c r="A23" s="7">
        <f t="shared" si="0"/>
        <v>0.009346064814814814</v>
      </c>
      <c r="B23" s="7">
        <f t="shared" si="1"/>
        <v>0.014019097222222221</v>
      </c>
      <c r="C23" s="7">
        <f t="shared" si="2"/>
        <v>0.018692129629629628</v>
      </c>
      <c r="D23" s="7">
        <f t="shared" si="3"/>
        <v>0.028038194444444442</v>
      </c>
      <c r="E23" s="8">
        <v>0.037384259259259256</v>
      </c>
      <c r="F23" s="7">
        <f t="shared" si="4"/>
        <v>0.056076388888888884</v>
      </c>
      <c r="G23" s="7">
        <f t="shared" si="5"/>
        <v>0.07476851851851851</v>
      </c>
      <c r="H23" s="7">
        <f t="shared" si="6"/>
        <v>0.09346064814814814</v>
      </c>
      <c r="I23" s="7">
        <f t="shared" si="7"/>
        <v>0.11215277777777777</v>
      </c>
      <c r="J23" s="7">
        <f t="shared" si="8"/>
        <v>0.1401909722222222</v>
      </c>
      <c r="K23" s="7">
        <f t="shared" si="9"/>
        <v>0.14953703703703702</v>
      </c>
      <c r="L23" s="7">
        <f t="shared" si="10"/>
        <v>0.18692129629629628</v>
      </c>
      <c r="M23" s="7">
        <f t="shared" si="11"/>
        <v>0.22430555555555554</v>
      </c>
      <c r="N23" s="7">
        <f t="shared" si="12"/>
        <v>0.2616898148148148</v>
      </c>
      <c r="O23" s="7">
        <f t="shared" si="13"/>
        <v>0.2803819444444444</v>
      </c>
      <c r="P23" s="7">
        <f t="shared" si="14"/>
        <v>0.29907407407407405</v>
      </c>
      <c r="Q23" s="7">
        <f t="shared" si="15"/>
        <v>0.3364583333333333</v>
      </c>
      <c r="R23" s="7">
        <f t="shared" si="16"/>
        <v>0.37384259259259256</v>
      </c>
      <c r="S23" s="7">
        <f t="shared" si="17"/>
        <v>0.4112268518518518</v>
      </c>
      <c r="T23" s="7">
        <f t="shared" si="18"/>
        <v>0.44861111111111107</v>
      </c>
      <c r="U23" s="7">
        <f t="shared" si="19"/>
        <v>0.4673032407407407</v>
      </c>
      <c r="V23" s="6"/>
      <c r="W23" s="6"/>
    </row>
    <row r="24" spans="1:21" ht="13.5" customHeight="1">
      <c r="A24" s="5">
        <f t="shared" si="0"/>
        <v>0.009375</v>
      </c>
      <c r="B24" s="5">
        <f t="shared" si="1"/>
        <v>0.014062499999999999</v>
      </c>
      <c r="C24" s="5">
        <f t="shared" si="2"/>
        <v>0.01875</v>
      </c>
      <c r="D24" s="5">
        <f t="shared" si="3"/>
        <v>0.028124999999999997</v>
      </c>
      <c r="E24" s="8">
        <v>0.0375</v>
      </c>
      <c r="F24" s="5">
        <f t="shared" si="4"/>
        <v>0.056249999999999994</v>
      </c>
      <c r="G24" s="5">
        <f t="shared" si="5"/>
        <v>0.075</v>
      </c>
      <c r="H24" s="5">
        <f t="shared" si="6"/>
        <v>0.09375</v>
      </c>
      <c r="I24" s="5">
        <f t="shared" si="7"/>
        <v>0.11249999999999999</v>
      </c>
      <c r="J24" s="5">
        <f t="shared" si="8"/>
        <v>0.140625</v>
      </c>
      <c r="K24" s="5">
        <f t="shared" si="9"/>
        <v>0.15</v>
      </c>
      <c r="L24" s="5">
        <f t="shared" si="10"/>
        <v>0.1875</v>
      </c>
      <c r="M24" s="5">
        <f t="shared" si="11"/>
        <v>0.22499999999999998</v>
      </c>
      <c r="N24" s="5">
        <f t="shared" si="12"/>
        <v>0.2625</v>
      </c>
      <c r="O24" s="5">
        <f t="shared" si="13"/>
        <v>0.28125</v>
      </c>
      <c r="P24" s="5">
        <f t="shared" si="14"/>
        <v>0.3</v>
      </c>
      <c r="Q24" s="5">
        <f t="shared" si="15"/>
        <v>0.33749999999999997</v>
      </c>
      <c r="R24" s="5">
        <f t="shared" si="16"/>
        <v>0.375</v>
      </c>
      <c r="S24" s="5">
        <f t="shared" si="17"/>
        <v>0.4125</v>
      </c>
      <c r="T24" s="17">
        <f t="shared" si="18"/>
        <v>0.44999999999999996</v>
      </c>
      <c r="U24" s="5">
        <f t="shared" si="19"/>
        <v>0.46875</v>
      </c>
    </row>
    <row r="25" spans="1:23" s="4" customFormat="1" ht="13.5" customHeight="1">
      <c r="A25" s="7">
        <f t="shared" si="0"/>
        <v>0.009519675925925926</v>
      </c>
      <c r="B25" s="7">
        <f t="shared" si="1"/>
        <v>0.01427951388888889</v>
      </c>
      <c r="C25" s="7">
        <f t="shared" si="2"/>
        <v>0.019039351851851852</v>
      </c>
      <c r="D25" s="7">
        <f t="shared" si="3"/>
        <v>0.02855902777777778</v>
      </c>
      <c r="E25" s="8">
        <v>0.038078703703703705</v>
      </c>
      <c r="F25" s="7">
        <f t="shared" si="4"/>
        <v>0.05711805555555556</v>
      </c>
      <c r="G25" s="7">
        <f t="shared" si="5"/>
        <v>0.07615740740740741</v>
      </c>
      <c r="H25" s="7">
        <f t="shared" si="6"/>
        <v>0.09519675925925926</v>
      </c>
      <c r="I25" s="7">
        <f t="shared" si="7"/>
        <v>0.11423611111111112</v>
      </c>
      <c r="J25" s="7">
        <f t="shared" si="8"/>
        <v>0.1427951388888889</v>
      </c>
      <c r="K25" s="7">
        <f t="shared" si="9"/>
        <v>0.15231481481481482</v>
      </c>
      <c r="L25" s="7">
        <f t="shared" si="10"/>
        <v>0.19039351851851852</v>
      </c>
      <c r="M25" s="7">
        <f t="shared" si="11"/>
        <v>0.22847222222222224</v>
      </c>
      <c r="N25" s="7">
        <f t="shared" si="12"/>
        <v>0.26655092592592594</v>
      </c>
      <c r="O25" s="7">
        <f t="shared" si="13"/>
        <v>0.2855902777777778</v>
      </c>
      <c r="P25" s="7">
        <f t="shared" si="14"/>
        <v>0.30462962962962964</v>
      </c>
      <c r="Q25" s="7">
        <f t="shared" si="15"/>
        <v>0.34270833333333334</v>
      </c>
      <c r="R25" s="7">
        <f t="shared" si="16"/>
        <v>0.38078703703703703</v>
      </c>
      <c r="S25" s="7">
        <f t="shared" si="17"/>
        <v>0.41886574074074073</v>
      </c>
      <c r="T25" s="7">
        <f t="shared" si="18"/>
        <v>0.4569444444444445</v>
      </c>
      <c r="U25" s="7">
        <f t="shared" si="19"/>
        <v>0.47598379629629634</v>
      </c>
      <c r="V25" s="6"/>
      <c r="W25" s="6"/>
    </row>
    <row r="26" spans="1:21" ht="13.5" customHeight="1">
      <c r="A26" s="5">
        <f t="shared" si="0"/>
        <v>0.009548611111111112</v>
      </c>
      <c r="B26" s="5">
        <f t="shared" si="1"/>
        <v>0.014322916666666668</v>
      </c>
      <c r="C26" s="5">
        <f t="shared" si="2"/>
        <v>0.019097222222222224</v>
      </c>
      <c r="D26" s="5">
        <f t="shared" si="3"/>
        <v>0.028645833333333336</v>
      </c>
      <c r="E26" s="8">
        <v>0.03819444444444445</v>
      </c>
      <c r="F26" s="5">
        <f t="shared" si="4"/>
        <v>0.05729166666666667</v>
      </c>
      <c r="G26" s="5">
        <f t="shared" si="5"/>
        <v>0.0763888888888889</v>
      </c>
      <c r="H26" s="5">
        <f t="shared" si="6"/>
        <v>0.09548611111111112</v>
      </c>
      <c r="I26" s="5">
        <f t="shared" si="7"/>
        <v>0.11458333333333334</v>
      </c>
      <c r="J26" s="5">
        <f t="shared" si="8"/>
        <v>0.14322916666666669</v>
      </c>
      <c r="K26" s="5">
        <f t="shared" si="9"/>
        <v>0.1527777777777778</v>
      </c>
      <c r="L26" s="5">
        <f t="shared" si="10"/>
        <v>0.19097222222222224</v>
      </c>
      <c r="M26" s="5">
        <f t="shared" si="11"/>
        <v>0.22916666666666669</v>
      </c>
      <c r="N26" s="5">
        <f t="shared" si="12"/>
        <v>0.26736111111111116</v>
      </c>
      <c r="O26" s="5">
        <f t="shared" si="13"/>
        <v>0.28645833333333337</v>
      </c>
      <c r="P26" s="5">
        <f t="shared" si="14"/>
        <v>0.3055555555555556</v>
      </c>
      <c r="Q26" s="5">
        <f t="shared" si="15"/>
        <v>0.34375</v>
      </c>
      <c r="R26" s="5">
        <f t="shared" si="16"/>
        <v>0.3819444444444445</v>
      </c>
      <c r="S26" s="5">
        <f t="shared" si="17"/>
        <v>0.42013888888888895</v>
      </c>
      <c r="T26" s="17">
        <f t="shared" si="18"/>
        <v>0.45833333333333337</v>
      </c>
      <c r="U26" s="5">
        <f t="shared" si="19"/>
        <v>0.4774305555555556</v>
      </c>
    </row>
    <row r="27" spans="1:23" s="4" customFormat="1" ht="13.5" customHeight="1">
      <c r="A27" s="7">
        <f t="shared" si="0"/>
        <v>0.009693287037037037</v>
      </c>
      <c r="B27" s="7">
        <f t="shared" si="1"/>
        <v>0.014539930555555556</v>
      </c>
      <c r="C27" s="7">
        <f t="shared" si="2"/>
        <v>0.019386574074074073</v>
      </c>
      <c r="D27" s="7">
        <f t="shared" si="3"/>
        <v>0.029079861111111112</v>
      </c>
      <c r="E27" s="8">
        <v>0.03877314814814815</v>
      </c>
      <c r="F27" s="7">
        <f t="shared" si="4"/>
        <v>0.058159722222222224</v>
      </c>
      <c r="G27" s="7">
        <f t="shared" si="5"/>
        <v>0.0775462962962963</v>
      </c>
      <c r="H27" s="7">
        <f t="shared" si="6"/>
        <v>0.09693287037037036</v>
      </c>
      <c r="I27" s="7">
        <f t="shared" si="7"/>
        <v>0.11631944444444445</v>
      </c>
      <c r="J27" s="7">
        <f t="shared" si="8"/>
        <v>0.14539930555555555</v>
      </c>
      <c r="K27" s="7">
        <f t="shared" si="9"/>
        <v>0.1550925925925926</v>
      </c>
      <c r="L27" s="7">
        <f t="shared" si="10"/>
        <v>0.19386574074074073</v>
      </c>
      <c r="M27" s="7">
        <f t="shared" si="11"/>
        <v>0.2326388888888889</v>
      </c>
      <c r="N27" s="7">
        <f t="shared" si="12"/>
        <v>0.27141203703703703</v>
      </c>
      <c r="O27" s="7">
        <f t="shared" si="13"/>
        <v>0.2907986111111111</v>
      </c>
      <c r="P27" s="7">
        <f t="shared" si="14"/>
        <v>0.3101851851851852</v>
      </c>
      <c r="Q27" s="7">
        <f t="shared" si="15"/>
        <v>0.3489583333333333</v>
      </c>
      <c r="R27" s="7">
        <f t="shared" si="16"/>
        <v>0.38773148148148145</v>
      </c>
      <c r="S27" s="7">
        <f t="shared" si="17"/>
        <v>0.4265046296296296</v>
      </c>
      <c r="T27" s="7">
        <f t="shared" si="18"/>
        <v>0.4652777777777778</v>
      </c>
      <c r="U27" s="7">
        <f t="shared" si="19"/>
        <v>0.48466435185185186</v>
      </c>
      <c r="V27" s="6"/>
      <c r="W27" s="6"/>
    </row>
    <row r="28" spans="1:21" ht="13.5" customHeight="1">
      <c r="A28" s="5">
        <f t="shared" si="0"/>
        <v>0.009722222222222222</v>
      </c>
      <c r="B28" s="5">
        <f t="shared" si="1"/>
        <v>0.014583333333333334</v>
      </c>
      <c r="C28" s="5">
        <f t="shared" si="2"/>
        <v>0.019444444444444445</v>
      </c>
      <c r="D28" s="5">
        <f t="shared" si="3"/>
        <v>0.029166666666666667</v>
      </c>
      <c r="E28" s="8">
        <v>0.03888888888888889</v>
      </c>
      <c r="F28" s="5">
        <f t="shared" si="4"/>
        <v>0.058333333333333334</v>
      </c>
      <c r="G28" s="5">
        <f t="shared" si="5"/>
        <v>0.07777777777777778</v>
      </c>
      <c r="H28" s="5">
        <f t="shared" si="6"/>
        <v>0.09722222222222222</v>
      </c>
      <c r="I28" s="5">
        <f t="shared" si="7"/>
        <v>0.11666666666666667</v>
      </c>
      <c r="J28" s="5">
        <f t="shared" si="8"/>
        <v>0.14583333333333334</v>
      </c>
      <c r="K28" s="5">
        <f t="shared" si="9"/>
        <v>0.15555555555555556</v>
      </c>
      <c r="L28" s="5">
        <f t="shared" si="10"/>
        <v>0.19444444444444445</v>
      </c>
      <c r="M28" s="5">
        <f t="shared" si="11"/>
        <v>0.23333333333333334</v>
      </c>
      <c r="N28" s="5">
        <f t="shared" si="12"/>
        <v>0.27222222222222225</v>
      </c>
      <c r="O28" s="5">
        <f t="shared" si="13"/>
        <v>0.2916666666666667</v>
      </c>
      <c r="P28" s="5">
        <f t="shared" si="14"/>
        <v>0.3111111111111111</v>
      </c>
      <c r="Q28" s="5">
        <f t="shared" si="15"/>
        <v>0.35</v>
      </c>
      <c r="R28" s="5">
        <f t="shared" si="16"/>
        <v>0.3888888888888889</v>
      </c>
      <c r="S28" s="5">
        <f t="shared" si="17"/>
        <v>0.4277777777777778</v>
      </c>
      <c r="T28" s="17">
        <f t="shared" si="18"/>
        <v>0.4666666666666667</v>
      </c>
      <c r="U28" s="5">
        <f t="shared" si="19"/>
        <v>0.4861111111111111</v>
      </c>
    </row>
    <row r="29" spans="1:23" s="4" customFormat="1" ht="13.5" customHeight="1">
      <c r="A29" s="7">
        <f t="shared" si="0"/>
        <v>0.009866898148148149</v>
      </c>
      <c r="B29" s="7">
        <f t="shared" si="1"/>
        <v>0.014800347222222223</v>
      </c>
      <c r="C29" s="7">
        <f t="shared" si="2"/>
        <v>0.019733796296296298</v>
      </c>
      <c r="D29" s="7">
        <f t="shared" si="3"/>
        <v>0.029600694444444447</v>
      </c>
      <c r="E29" s="8">
        <v>0.039467592592592596</v>
      </c>
      <c r="F29" s="7">
        <f t="shared" si="4"/>
        <v>0.059201388888888894</v>
      </c>
      <c r="G29" s="7">
        <f t="shared" si="5"/>
        <v>0.07893518518518519</v>
      </c>
      <c r="H29" s="7">
        <f t="shared" si="6"/>
        <v>0.09866898148148148</v>
      </c>
      <c r="I29" s="7">
        <f t="shared" si="7"/>
        <v>0.11840277777777779</v>
      </c>
      <c r="J29" s="7">
        <f t="shared" si="8"/>
        <v>0.14800347222222224</v>
      </c>
      <c r="K29" s="7">
        <f t="shared" si="9"/>
        <v>0.15787037037037038</v>
      </c>
      <c r="L29" s="7">
        <f t="shared" si="10"/>
        <v>0.19733796296296297</v>
      </c>
      <c r="M29" s="7">
        <f t="shared" si="11"/>
        <v>0.23680555555555557</v>
      </c>
      <c r="N29" s="7">
        <f t="shared" si="12"/>
        <v>0.2762731481481482</v>
      </c>
      <c r="O29" s="7">
        <f t="shared" si="13"/>
        <v>0.2960069444444445</v>
      </c>
      <c r="P29" s="7">
        <f t="shared" si="14"/>
        <v>0.31574074074074077</v>
      </c>
      <c r="Q29" s="7">
        <f t="shared" si="15"/>
        <v>0.35520833333333335</v>
      </c>
      <c r="R29" s="7">
        <f t="shared" si="16"/>
        <v>0.39467592592592593</v>
      </c>
      <c r="S29" s="7">
        <f t="shared" si="17"/>
        <v>0.43414351851851857</v>
      </c>
      <c r="T29" s="7">
        <f t="shared" si="18"/>
        <v>0.47361111111111115</v>
      </c>
      <c r="U29" s="7">
        <f t="shared" si="19"/>
        <v>0.49334490740740744</v>
      </c>
      <c r="V29" s="6"/>
      <c r="W29" s="6"/>
    </row>
    <row r="30" spans="1:21" ht="13.5" customHeight="1">
      <c r="A30" s="5">
        <f t="shared" si="0"/>
        <v>0.009895833333333333</v>
      </c>
      <c r="B30" s="5">
        <f t="shared" si="1"/>
        <v>0.01484375</v>
      </c>
      <c r="C30" s="5">
        <f t="shared" si="2"/>
        <v>0.019791666666666666</v>
      </c>
      <c r="D30" s="5">
        <f t="shared" si="3"/>
        <v>0.0296875</v>
      </c>
      <c r="E30" s="8">
        <v>0.03958333333333333</v>
      </c>
      <c r="F30" s="5">
        <f t="shared" si="4"/>
        <v>0.059375</v>
      </c>
      <c r="G30" s="5">
        <f t="shared" si="5"/>
        <v>0.07916666666666666</v>
      </c>
      <c r="H30" s="5">
        <f t="shared" si="6"/>
        <v>0.09895833333333333</v>
      </c>
      <c r="I30" s="5">
        <f t="shared" si="7"/>
        <v>0.11875</v>
      </c>
      <c r="J30" s="5">
        <f t="shared" si="8"/>
        <v>0.1484375</v>
      </c>
      <c r="K30" s="5">
        <f t="shared" si="9"/>
        <v>0.15833333333333333</v>
      </c>
      <c r="L30" s="5">
        <f t="shared" si="10"/>
        <v>0.19791666666666666</v>
      </c>
      <c r="M30" s="5">
        <f t="shared" si="11"/>
        <v>0.2375</v>
      </c>
      <c r="N30" s="5">
        <f t="shared" si="12"/>
        <v>0.27708333333333335</v>
      </c>
      <c r="O30" s="5">
        <f t="shared" si="13"/>
        <v>0.296875</v>
      </c>
      <c r="P30" s="5">
        <f t="shared" si="14"/>
        <v>0.31666666666666665</v>
      </c>
      <c r="Q30" s="5">
        <f t="shared" si="15"/>
        <v>0.35624999999999996</v>
      </c>
      <c r="R30" s="5">
        <f t="shared" si="16"/>
        <v>0.3958333333333333</v>
      </c>
      <c r="S30" s="5">
        <f t="shared" si="17"/>
        <v>0.4354166666666667</v>
      </c>
      <c r="T30" s="17">
        <f t="shared" si="18"/>
        <v>0.475</v>
      </c>
      <c r="U30" s="5">
        <f t="shared" si="19"/>
        <v>0.49479166666666663</v>
      </c>
    </row>
    <row r="31" spans="1:23" s="4" customFormat="1" ht="13.5" customHeight="1">
      <c r="A31" s="7">
        <f t="shared" si="0"/>
        <v>0.01004050925925926</v>
      </c>
      <c r="B31" s="7">
        <f t="shared" si="1"/>
        <v>0.01506076388888889</v>
      </c>
      <c r="C31" s="7">
        <f t="shared" si="2"/>
        <v>0.02008101851851852</v>
      </c>
      <c r="D31" s="7">
        <f t="shared" si="3"/>
        <v>0.03012152777777778</v>
      </c>
      <c r="E31" s="8">
        <v>0.04016203703703704</v>
      </c>
      <c r="F31" s="7">
        <f t="shared" si="4"/>
        <v>0.06024305555555556</v>
      </c>
      <c r="G31" s="7">
        <f t="shared" si="5"/>
        <v>0.08032407407407408</v>
      </c>
      <c r="H31" s="7">
        <f t="shared" si="6"/>
        <v>0.10040509259259259</v>
      </c>
      <c r="I31" s="7">
        <f t="shared" si="7"/>
        <v>0.12048611111111111</v>
      </c>
      <c r="J31" s="7">
        <f t="shared" si="8"/>
        <v>0.1506076388888889</v>
      </c>
      <c r="K31" s="7">
        <f t="shared" si="9"/>
        <v>0.16064814814814815</v>
      </c>
      <c r="L31" s="7">
        <f t="shared" si="10"/>
        <v>0.20081018518518517</v>
      </c>
      <c r="M31" s="7">
        <f t="shared" si="11"/>
        <v>0.24097222222222223</v>
      </c>
      <c r="N31" s="7">
        <f t="shared" si="12"/>
        <v>0.2811342592592593</v>
      </c>
      <c r="O31" s="7">
        <f t="shared" si="13"/>
        <v>0.3012152777777778</v>
      </c>
      <c r="P31" s="7">
        <f t="shared" si="14"/>
        <v>0.3212962962962963</v>
      </c>
      <c r="Q31" s="7">
        <f t="shared" si="15"/>
        <v>0.3614583333333333</v>
      </c>
      <c r="R31" s="7">
        <f t="shared" si="16"/>
        <v>0.40162037037037035</v>
      </c>
      <c r="S31" s="7">
        <f t="shared" si="17"/>
        <v>0.44178240740740743</v>
      </c>
      <c r="T31" s="7">
        <f t="shared" si="18"/>
        <v>0.48194444444444445</v>
      </c>
      <c r="U31" s="7">
        <f t="shared" si="19"/>
        <v>0.502025462962963</v>
      </c>
      <c r="V31" s="6"/>
      <c r="W31" s="6"/>
    </row>
    <row r="32" spans="1:21" ht="13.5" customHeight="1">
      <c r="A32" s="5">
        <f t="shared" si="0"/>
        <v>0.010069444444444445</v>
      </c>
      <c r="B32" s="5">
        <f t="shared" si="1"/>
        <v>0.015104166666666669</v>
      </c>
      <c r="C32" s="5">
        <f t="shared" si="2"/>
        <v>0.02013888888888889</v>
      </c>
      <c r="D32" s="5">
        <f t="shared" si="3"/>
        <v>0.030208333333333337</v>
      </c>
      <c r="E32" s="8">
        <v>0.04027777777777778</v>
      </c>
      <c r="F32" s="5">
        <f t="shared" si="4"/>
        <v>0.060416666666666674</v>
      </c>
      <c r="G32" s="5">
        <f t="shared" si="5"/>
        <v>0.08055555555555556</v>
      </c>
      <c r="H32" s="5">
        <f t="shared" si="6"/>
        <v>0.10069444444444445</v>
      </c>
      <c r="I32" s="5">
        <f t="shared" si="7"/>
        <v>0.12083333333333335</v>
      </c>
      <c r="J32" s="5">
        <f t="shared" si="8"/>
        <v>0.15104166666666669</v>
      </c>
      <c r="K32" s="5">
        <f t="shared" si="9"/>
        <v>0.16111111111111112</v>
      </c>
      <c r="L32" s="5">
        <f t="shared" si="10"/>
        <v>0.2013888888888889</v>
      </c>
      <c r="M32" s="5">
        <f t="shared" si="11"/>
        <v>0.2416666666666667</v>
      </c>
      <c r="N32" s="5">
        <f t="shared" si="12"/>
        <v>0.28194444444444444</v>
      </c>
      <c r="O32" s="5">
        <f t="shared" si="13"/>
        <v>0.30208333333333337</v>
      </c>
      <c r="P32" s="5">
        <f t="shared" si="14"/>
        <v>0.32222222222222224</v>
      </c>
      <c r="Q32" s="5">
        <f t="shared" si="15"/>
        <v>0.36250000000000004</v>
      </c>
      <c r="R32" s="5">
        <f t="shared" si="16"/>
        <v>0.4027777777777778</v>
      </c>
      <c r="S32" s="5">
        <f t="shared" si="17"/>
        <v>0.4430555555555556</v>
      </c>
      <c r="T32" s="17">
        <f t="shared" si="18"/>
        <v>0.4833333333333334</v>
      </c>
      <c r="U32" s="5">
        <f t="shared" si="19"/>
        <v>0.5034722222222222</v>
      </c>
    </row>
    <row r="33" spans="1:23" s="4" customFormat="1" ht="13.5" customHeight="1">
      <c r="A33" s="7">
        <f t="shared" si="0"/>
        <v>0.01021412037037037</v>
      </c>
      <c r="B33" s="7">
        <f t="shared" si="1"/>
        <v>0.015321180555555555</v>
      </c>
      <c r="C33" s="7">
        <f t="shared" si="2"/>
        <v>0.02042824074074074</v>
      </c>
      <c r="D33" s="7">
        <f t="shared" si="3"/>
        <v>0.03064236111111111</v>
      </c>
      <c r="E33" s="8">
        <v>0.04085648148148148</v>
      </c>
      <c r="F33" s="7">
        <f t="shared" si="4"/>
        <v>0.06128472222222222</v>
      </c>
      <c r="G33" s="7">
        <f t="shared" si="5"/>
        <v>0.08171296296296296</v>
      </c>
      <c r="H33" s="7">
        <f t="shared" si="6"/>
        <v>0.10214120370370369</v>
      </c>
      <c r="I33" s="7">
        <f t="shared" si="7"/>
        <v>0.12256944444444444</v>
      </c>
      <c r="J33" s="7">
        <f t="shared" si="8"/>
        <v>0.15321180555555555</v>
      </c>
      <c r="K33" s="7">
        <f t="shared" si="9"/>
        <v>0.16342592592592592</v>
      </c>
      <c r="L33" s="7">
        <f t="shared" si="10"/>
        <v>0.20428240740740738</v>
      </c>
      <c r="M33" s="7">
        <f t="shared" si="11"/>
        <v>0.24513888888888888</v>
      </c>
      <c r="N33" s="7">
        <f t="shared" si="12"/>
        <v>0.28599537037037037</v>
      </c>
      <c r="O33" s="7">
        <f t="shared" si="13"/>
        <v>0.3064236111111111</v>
      </c>
      <c r="P33" s="7">
        <f t="shared" si="14"/>
        <v>0.32685185185185184</v>
      </c>
      <c r="Q33" s="7">
        <f t="shared" si="15"/>
        <v>0.3677083333333333</v>
      </c>
      <c r="R33" s="7">
        <f t="shared" si="16"/>
        <v>0.40856481481481477</v>
      </c>
      <c r="S33" s="7">
        <f t="shared" si="17"/>
        <v>0.4494212962962963</v>
      </c>
      <c r="T33" s="7">
        <f t="shared" si="18"/>
        <v>0.49027777777777776</v>
      </c>
      <c r="U33" s="7">
        <f t="shared" si="19"/>
        <v>0.5107060185185185</v>
      </c>
      <c r="V33" s="6"/>
      <c r="W33" s="6"/>
    </row>
    <row r="34" spans="1:21" ht="13.5" customHeight="1">
      <c r="A34" s="5">
        <f aca="true" t="shared" si="20" ref="A34:A66">E34/4</f>
        <v>0.010243055555555556</v>
      </c>
      <c r="B34" s="5">
        <f aca="true" t="shared" si="21" ref="B34:B66">E34*0.375</f>
        <v>0.015364583333333334</v>
      </c>
      <c r="C34" s="5">
        <f aca="true" t="shared" si="22" ref="C34:C66">E34/2</f>
        <v>0.02048611111111111</v>
      </c>
      <c r="D34" s="5">
        <f aca="true" t="shared" si="23" ref="D34:D66">E34*0.75</f>
        <v>0.03072916666666667</v>
      </c>
      <c r="E34" s="8">
        <v>0.04097222222222222</v>
      </c>
      <c r="F34" s="5">
        <f aca="true" t="shared" si="24" ref="F34:F66">E34*1.5</f>
        <v>0.06145833333333334</v>
      </c>
      <c r="G34" s="5">
        <f aca="true" t="shared" si="25" ref="G34:G66">E34*2</f>
        <v>0.08194444444444444</v>
      </c>
      <c r="H34" s="5">
        <f aca="true" t="shared" si="26" ref="H34:H66">E34*2.5</f>
        <v>0.10243055555555555</v>
      </c>
      <c r="I34" s="5">
        <f aca="true" t="shared" si="27" ref="I34:I66">E34*3</f>
        <v>0.12291666666666667</v>
      </c>
      <c r="J34" s="5">
        <f aca="true" t="shared" si="28" ref="J34:J66">E34*3.75</f>
        <v>0.15364583333333334</v>
      </c>
      <c r="K34" s="5">
        <f aca="true" t="shared" si="29" ref="K34:K66">E34*4</f>
        <v>0.1638888888888889</v>
      </c>
      <c r="L34" s="5">
        <f aca="true" t="shared" si="30" ref="L34:L66">E34*5</f>
        <v>0.2048611111111111</v>
      </c>
      <c r="M34" s="5">
        <f aca="true" t="shared" si="31" ref="M34:M66">E34*6</f>
        <v>0.24583333333333335</v>
      </c>
      <c r="N34" s="5">
        <f aca="true" t="shared" si="32" ref="N34:N66">E34*7</f>
        <v>0.28680555555555554</v>
      </c>
      <c r="O34" s="5">
        <f aca="true" t="shared" si="33" ref="O34:O66">E34*7.5</f>
        <v>0.3072916666666667</v>
      </c>
      <c r="P34" s="5">
        <f aca="true" t="shared" si="34" ref="P34:P66">E34*8</f>
        <v>0.3277777777777778</v>
      </c>
      <c r="Q34" s="5">
        <f aca="true" t="shared" si="35" ref="Q34:Q66">E34*9</f>
        <v>0.36875</v>
      </c>
      <c r="R34" s="5">
        <f aca="true" t="shared" si="36" ref="R34:R66">E34*10</f>
        <v>0.4097222222222222</v>
      </c>
      <c r="S34" s="5">
        <f aca="true" t="shared" si="37" ref="S34:S66">E34*11</f>
        <v>0.45069444444444445</v>
      </c>
      <c r="T34" s="17">
        <f t="shared" si="18"/>
        <v>0.4916666666666667</v>
      </c>
      <c r="U34" s="5">
        <f aca="true" t="shared" si="38" ref="U34:U66">E34*12.5</f>
        <v>0.5121527777777778</v>
      </c>
    </row>
    <row r="35" spans="1:23" s="4" customFormat="1" ht="13.5" customHeight="1">
      <c r="A35" s="7">
        <f t="shared" si="20"/>
        <v>0.010387731481481482</v>
      </c>
      <c r="B35" s="7">
        <f t="shared" si="21"/>
        <v>0.015581597222222222</v>
      </c>
      <c r="C35" s="7">
        <f t="shared" si="22"/>
        <v>0.020775462962962964</v>
      </c>
      <c r="D35" s="7">
        <f t="shared" si="23"/>
        <v>0.031163194444444445</v>
      </c>
      <c r="E35" s="8">
        <v>0.04155092592592593</v>
      </c>
      <c r="F35" s="7">
        <f t="shared" si="24"/>
        <v>0.06232638888888889</v>
      </c>
      <c r="G35" s="7">
        <f t="shared" si="25"/>
        <v>0.08310185185185186</v>
      </c>
      <c r="H35" s="7">
        <f t="shared" si="26"/>
        <v>0.10387731481481483</v>
      </c>
      <c r="I35" s="7">
        <f t="shared" si="27"/>
        <v>0.12465277777777778</v>
      </c>
      <c r="J35" s="7">
        <f t="shared" si="28"/>
        <v>0.15581597222222224</v>
      </c>
      <c r="K35" s="7">
        <f t="shared" si="29"/>
        <v>0.16620370370370371</v>
      </c>
      <c r="L35" s="7">
        <f t="shared" si="30"/>
        <v>0.20775462962962965</v>
      </c>
      <c r="M35" s="7">
        <f t="shared" si="31"/>
        <v>0.24930555555555556</v>
      </c>
      <c r="N35" s="7">
        <f t="shared" si="32"/>
        <v>0.2908564814814815</v>
      </c>
      <c r="O35" s="7">
        <f t="shared" si="33"/>
        <v>0.3116319444444445</v>
      </c>
      <c r="P35" s="7">
        <f t="shared" si="34"/>
        <v>0.33240740740740743</v>
      </c>
      <c r="Q35" s="7">
        <f t="shared" si="35"/>
        <v>0.37395833333333334</v>
      </c>
      <c r="R35" s="7">
        <f t="shared" si="36"/>
        <v>0.4155092592592593</v>
      </c>
      <c r="S35" s="7">
        <f t="shared" si="37"/>
        <v>0.4570601851851852</v>
      </c>
      <c r="T35" s="7">
        <f t="shared" si="18"/>
        <v>0.4986111111111111</v>
      </c>
      <c r="U35" s="7">
        <f t="shared" si="38"/>
        <v>0.5193865740740741</v>
      </c>
      <c r="V35" s="6"/>
      <c r="W35" s="6"/>
    </row>
    <row r="36" spans="1:21" ht="13.5" customHeight="1">
      <c r="A36" s="5">
        <f t="shared" si="20"/>
        <v>0.010416666666666666</v>
      </c>
      <c r="B36" s="5">
        <f t="shared" si="21"/>
        <v>0.015625</v>
      </c>
      <c r="C36" s="5">
        <f t="shared" si="22"/>
        <v>0.020833333333333332</v>
      </c>
      <c r="D36" s="5">
        <f t="shared" si="23"/>
        <v>0.03125</v>
      </c>
      <c r="E36" s="8">
        <v>0.041666666666666664</v>
      </c>
      <c r="F36" s="5">
        <f t="shared" si="24"/>
        <v>0.0625</v>
      </c>
      <c r="G36" s="5">
        <f t="shared" si="25"/>
        <v>0.08333333333333333</v>
      </c>
      <c r="H36" s="5">
        <f t="shared" si="26"/>
        <v>0.10416666666666666</v>
      </c>
      <c r="I36" s="5">
        <f t="shared" si="27"/>
        <v>0.125</v>
      </c>
      <c r="J36" s="5">
        <f t="shared" si="28"/>
        <v>0.15625</v>
      </c>
      <c r="K36" s="5">
        <f t="shared" si="29"/>
        <v>0.16666666666666666</v>
      </c>
      <c r="L36" s="5">
        <f t="shared" si="30"/>
        <v>0.20833333333333331</v>
      </c>
      <c r="M36" s="5">
        <f t="shared" si="31"/>
        <v>0.25</v>
      </c>
      <c r="N36" s="5">
        <f t="shared" si="32"/>
        <v>0.29166666666666663</v>
      </c>
      <c r="O36" s="5">
        <f t="shared" si="33"/>
        <v>0.3125</v>
      </c>
      <c r="P36" s="5">
        <f t="shared" si="34"/>
        <v>0.3333333333333333</v>
      </c>
      <c r="Q36" s="5">
        <f t="shared" si="35"/>
        <v>0.375</v>
      </c>
      <c r="R36" s="5">
        <f t="shared" si="36"/>
        <v>0.41666666666666663</v>
      </c>
      <c r="S36" s="5">
        <f t="shared" si="37"/>
        <v>0.4583333333333333</v>
      </c>
      <c r="T36" s="17">
        <f t="shared" si="18"/>
        <v>0.5</v>
      </c>
      <c r="U36" s="5">
        <f t="shared" si="38"/>
        <v>0.5208333333333333</v>
      </c>
    </row>
    <row r="37" spans="1:23" s="4" customFormat="1" ht="13.5" customHeight="1">
      <c r="A37" s="7">
        <f t="shared" si="20"/>
        <v>0.010561342592592593</v>
      </c>
      <c r="B37" s="7">
        <f t="shared" si="21"/>
        <v>0.015842013888888888</v>
      </c>
      <c r="C37" s="7">
        <f t="shared" si="22"/>
        <v>0.021122685185185185</v>
      </c>
      <c r="D37" s="7">
        <f t="shared" si="23"/>
        <v>0.031684027777777776</v>
      </c>
      <c r="E37" s="8">
        <v>0.04224537037037037</v>
      </c>
      <c r="F37" s="7">
        <f t="shared" si="24"/>
        <v>0.06336805555555555</v>
      </c>
      <c r="G37" s="7">
        <f t="shared" si="25"/>
        <v>0.08449074074074074</v>
      </c>
      <c r="H37" s="7">
        <f t="shared" si="26"/>
        <v>0.10561342592592593</v>
      </c>
      <c r="I37" s="7">
        <f t="shared" si="27"/>
        <v>0.1267361111111111</v>
      </c>
      <c r="J37" s="7">
        <f t="shared" si="28"/>
        <v>0.1584201388888889</v>
      </c>
      <c r="K37" s="7">
        <f t="shared" si="29"/>
        <v>0.16898148148148148</v>
      </c>
      <c r="L37" s="7">
        <f t="shared" si="30"/>
        <v>0.21122685185185186</v>
      </c>
      <c r="M37" s="7">
        <f t="shared" si="31"/>
        <v>0.2534722222222222</v>
      </c>
      <c r="N37" s="7">
        <f t="shared" si="32"/>
        <v>0.2957175925925926</v>
      </c>
      <c r="O37" s="7">
        <f t="shared" si="33"/>
        <v>0.3168402777777778</v>
      </c>
      <c r="P37" s="7">
        <f t="shared" si="34"/>
        <v>0.33796296296296297</v>
      </c>
      <c r="Q37" s="7">
        <f t="shared" si="35"/>
        <v>0.3802083333333333</v>
      </c>
      <c r="R37" s="7">
        <f t="shared" si="36"/>
        <v>0.4224537037037037</v>
      </c>
      <c r="S37" s="7">
        <f t="shared" si="37"/>
        <v>0.46469907407407407</v>
      </c>
      <c r="T37" s="7">
        <f aca="true" t="shared" si="39" ref="T37:T66">E37*12</f>
        <v>0.5069444444444444</v>
      </c>
      <c r="U37" s="7">
        <f t="shared" si="38"/>
        <v>0.5280671296296297</v>
      </c>
      <c r="V37" s="6"/>
      <c r="W37" s="6"/>
    </row>
    <row r="38" spans="1:21" ht="13.5" customHeight="1">
      <c r="A38" s="5">
        <f t="shared" si="20"/>
        <v>0.010590277777777778</v>
      </c>
      <c r="B38" s="5">
        <f t="shared" si="21"/>
        <v>0.015885416666666666</v>
      </c>
      <c r="C38" s="5">
        <f t="shared" si="22"/>
        <v>0.021180555555555557</v>
      </c>
      <c r="D38" s="5">
        <f t="shared" si="23"/>
        <v>0.03177083333333333</v>
      </c>
      <c r="E38" s="8">
        <v>0.04236111111111111</v>
      </c>
      <c r="F38" s="5">
        <f t="shared" si="24"/>
        <v>0.06354166666666666</v>
      </c>
      <c r="G38" s="5">
        <f t="shared" si="25"/>
        <v>0.08472222222222223</v>
      </c>
      <c r="H38" s="5">
        <f t="shared" si="26"/>
        <v>0.10590277777777779</v>
      </c>
      <c r="I38" s="5">
        <f t="shared" si="27"/>
        <v>0.12708333333333333</v>
      </c>
      <c r="J38" s="5">
        <f t="shared" si="28"/>
        <v>0.15885416666666669</v>
      </c>
      <c r="K38" s="5">
        <f t="shared" si="29"/>
        <v>0.16944444444444445</v>
      </c>
      <c r="L38" s="5">
        <f t="shared" si="30"/>
        <v>0.21180555555555558</v>
      </c>
      <c r="M38" s="5">
        <f t="shared" si="31"/>
        <v>0.25416666666666665</v>
      </c>
      <c r="N38" s="5">
        <f t="shared" si="32"/>
        <v>0.2965277777777778</v>
      </c>
      <c r="O38" s="5">
        <f t="shared" si="33"/>
        <v>0.31770833333333337</v>
      </c>
      <c r="P38" s="5">
        <f t="shared" si="34"/>
        <v>0.3388888888888889</v>
      </c>
      <c r="Q38" s="5">
        <f t="shared" si="35"/>
        <v>0.38125000000000003</v>
      </c>
      <c r="R38" s="5">
        <f t="shared" si="36"/>
        <v>0.42361111111111116</v>
      </c>
      <c r="S38" s="5">
        <f t="shared" si="37"/>
        <v>0.46597222222222223</v>
      </c>
      <c r="T38" s="5">
        <f t="shared" si="39"/>
        <v>0.5083333333333333</v>
      </c>
      <c r="U38" s="5">
        <f t="shared" si="38"/>
        <v>0.529513888888889</v>
      </c>
    </row>
    <row r="39" spans="1:23" s="4" customFormat="1" ht="13.5" customHeight="1">
      <c r="A39" s="7">
        <f t="shared" si="20"/>
        <v>0.010734953703703703</v>
      </c>
      <c r="B39" s="7">
        <f t="shared" si="21"/>
        <v>0.016102430555555554</v>
      </c>
      <c r="C39" s="7">
        <f t="shared" si="22"/>
        <v>0.021469907407407406</v>
      </c>
      <c r="D39" s="7">
        <f t="shared" si="23"/>
        <v>0.03220486111111111</v>
      </c>
      <c r="E39" s="8">
        <v>0.04293981481481481</v>
      </c>
      <c r="F39" s="7">
        <f t="shared" si="24"/>
        <v>0.06440972222222222</v>
      </c>
      <c r="G39" s="7">
        <f t="shared" si="25"/>
        <v>0.08587962962962963</v>
      </c>
      <c r="H39" s="7">
        <f t="shared" si="26"/>
        <v>0.10734953703703703</v>
      </c>
      <c r="I39" s="7">
        <f t="shared" si="27"/>
        <v>0.12881944444444443</v>
      </c>
      <c r="J39" s="7">
        <f t="shared" si="28"/>
        <v>0.16102430555555555</v>
      </c>
      <c r="K39" s="7">
        <f t="shared" si="29"/>
        <v>0.17175925925925925</v>
      </c>
      <c r="L39" s="7">
        <f t="shared" si="30"/>
        <v>0.21469907407407407</v>
      </c>
      <c r="M39" s="7">
        <f t="shared" si="31"/>
        <v>0.25763888888888886</v>
      </c>
      <c r="N39" s="7">
        <f t="shared" si="32"/>
        <v>0.3005787037037037</v>
      </c>
      <c r="O39" s="7">
        <f t="shared" si="33"/>
        <v>0.3220486111111111</v>
      </c>
      <c r="P39" s="7">
        <f t="shared" si="34"/>
        <v>0.3435185185185185</v>
      </c>
      <c r="Q39" s="7">
        <f t="shared" si="35"/>
        <v>0.3864583333333333</v>
      </c>
      <c r="R39" s="7">
        <f t="shared" si="36"/>
        <v>0.42939814814814814</v>
      </c>
      <c r="S39" s="7">
        <f t="shared" si="37"/>
        <v>0.47233796296296293</v>
      </c>
      <c r="T39" s="7">
        <f t="shared" si="39"/>
        <v>0.5152777777777777</v>
      </c>
      <c r="U39" s="7">
        <f t="shared" si="38"/>
        <v>0.5367476851851851</v>
      </c>
      <c r="V39" s="6"/>
      <c r="W39" s="6"/>
    </row>
    <row r="40" spans="1:21" ht="13.5" customHeight="1">
      <c r="A40" s="5">
        <f t="shared" si="20"/>
        <v>0.010763888888888889</v>
      </c>
      <c r="B40" s="5">
        <f t="shared" si="21"/>
        <v>0.01614583333333333</v>
      </c>
      <c r="C40" s="5">
        <f t="shared" si="22"/>
        <v>0.021527777777777778</v>
      </c>
      <c r="D40" s="5">
        <f t="shared" si="23"/>
        <v>0.03229166666666666</v>
      </c>
      <c r="E40" s="8">
        <v>0.043055555555555555</v>
      </c>
      <c r="F40" s="5">
        <f t="shared" si="24"/>
        <v>0.06458333333333333</v>
      </c>
      <c r="G40" s="5">
        <f t="shared" si="25"/>
        <v>0.08611111111111111</v>
      </c>
      <c r="H40" s="5">
        <f t="shared" si="26"/>
        <v>0.1076388888888889</v>
      </c>
      <c r="I40" s="5">
        <f t="shared" si="27"/>
        <v>0.12916666666666665</v>
      </c>
      <c r="J40" s="5">
        <f t="shared" si="28"/>
        <v>0.16145833333333334</v>
      </c>
      <c r="K40" s="5">
        <f t="shared" si="29"/>
        <v>0.17222222222222222</v>
      </c>
      <c r="L40" s="5">
        <f t="shared" si="30"/>
        <v>0.2152777777777778</v>
      </c>
      <c r="M40" s="5">
        <f t="shared" si="31"/>
        <v>0.2583333333333333</v>
      </c>
      <c r="N40" s="5">
        <f t="shared" si="32"/>
        <v>0.3013888888888889</v>
      </c>
      <c r="O40" s="5">
        <f t="shared" si="33"/>
        <v>0.3229166666666667</v>
      </c>
      <c r="P40" s="5">
        <f t="shared" si="34"/>
        <v>0.34444444444444444</v>
      </c>
      <c r="Q40" s="5">
        <f t="shared" si="35"/>
        <v>0.3875</v>
      </c>
      <c r="R40" s="5">
        <f t="shared" si="36"/>
        <v>0.4305555555555556</v>
      </c>
      <c r="S40" s="5">
        <f t="shared" si="37"/>
        <v>0.4736111111111111</v>
      </c>
      <c r="T40" s="5">
        <f t="shared" si="39"/>
        <v>0.5166666666666666</v>
      </c>
      <c r="U40" s="5">
        <f t="shared" si="38"/>
        <v>0.5381944444444444</v>
      </c>
    </row>
    <row r="41" spans="1:23" s="4" customFormat="1" ht="13.5" customHeight="1">
      <c r="A41" s="7">
        <f t="shared" si="20"/>
        <v>0.010908564814814815</v>
      </c>
      <c r="B41" s="7">
        <f t="shared" si="21"/>
        <v>0.016362847222222223</v>
      </c>
      <c r="C41" s="7">
        <f t="shared" si="22"/>
        <v>0.02181712962962963</v>
      </c>
      <c r="D41" s="7">
        <f t="shared" si="23"/>
        <v>0.032725694444444446</v>
      </c>
      <c r="E41" s="8">
        <v>0.04363425925925926</v>
      </c>
      <c r="F41" s="7">
        <f t="shared" si="24"/>
        <v>0.06545138888888889</v>
      </c>
      <c r="G41" s="7">
        <f t="shared" si="25"/>
        <v>0.08726851851851852</v>
      </c>
      <c r="H41" s="7">
        <f t="shared" si="26"/>
        <v>0.10908564814814815</v>
      </c>
      <c r="I41" s="7">
        <f t="shared" si="27"/>
        <v>0.13090277777777778</v>
      </c>
      <c r="J41" s="7">
        <f t="shared" si="28"/>
        <v>0.16362847222222224</v>
      </c>
      <c r="K41" s="7">
        <f t="shared" si="29"/>
        <v>0.17453703703703705</v>
      </c>
      <c r="L41" s="7">
        <f t="shared" si="30"/>
        <v>0.2181712962962963</v>
      </c>
      <c r="M41" s="7">
        <f t="shared" si="31"/>
        <v>0.26180555555555557</v>
      </c>
      <c r="N41" s="7">
        <f t="shared" si="32"/>
        <v>0.30543981481481486</v>
      </c>
      <c r="O41" s="7">
        <f t="shared" si="33"/>
        <v>0.3272569444444445</v>
      </c>
      <c r="P41" s="7">
        <f t="shared" si="34"/>
        <v>0.3490740740740741</v>
      </c>
      <c r="Q41" s="7">
        <f t="shared" si="35"/>
        <v>0.3927083333333333</v>
      </c>
      <c r="R41" s="7">
        <f t="shared" si="36"/>
        <v>0.4363425925925926</v>
      </c>
      <c r="S41" s="7">
        <f t="shared" si="37"/>
        <v>0.4799768518518519</v>
      </c>
      <c r="T41" s="7">
        <f t="shared" si="39"/>
        <v>0.5236111111111111</v>
      </c>
      <c r="U41" s="7">
        <f t="shared" si="38"/>
        <v>0.5454282407407408</v>
      </c>
      <c r="V41" s="6"/>
      <c r="W41" s="6"/>
    </row>
    <row r="42" spans="1:21" ht="13.5" customHeight="1">
      <c r="A42" s="5">
        <f t="shared" si="20"/>
        <v>0.0109375</v>
      </c>
      <c r="B42" s="5">
        <f t="shared" si="21"/>
        <v>0.016406249999999997</v>
      </c>
      <c r="C42" s="5">
        <f t="shared" si="22"/>
        <v>0.021875</v>
      </c>
      <c r="D42" s="5">
        <f t="shared" si="23"/>
        <v>0.032812499999999994</v>
      </c>
      <c r="E42" s="8">
        <v>0.04375</v>
      </c>
      <c r="F42" s="5">
        <f t="shared" si="24"/>
        <v>0.06562499999999999</v>
      </c>
      <c r="G42" s="5">
        <f t="shared" si="25"/>
        <v>0.0875</v>
      </c>
      <c r="H42" s="5">
        <f t="shared" si="26"/>
        <v>0.109375</v>
      </c>
      <c r="I42" s="5">
        <f t="shared" si="27"/>
        <v>0.13124999999999998</v>
      </c>
      <c r="J42" s="5">
        <f t="shared" si="28"/>
        <v>0.1640625</v>
      </c>
      <c r="K42" s="5">
        <f t="shared" si="29"/>
        <v>0.175</v>
      </c>
      <c r="L42" s="5">
        <f t="shared" si="30"/>
        <v>0.21875</v>
      </c>
      <c r="M42" s="5">
        <f t="shared" si="31"/>
        <v>0.26249999999999996</v>
      </c>
      <c r="N42" s="5">
        <f t="shared" si="32"/>
        <v>0.30624999999999997</v>
      </c>
      <c r="O42" s="5">
        <f t="shared" si="33"/>
        <v>0.328125</v>
      </c>
      <c r="P42" s="5">
        <f t="shared" si="34"/>
        <v>0.35</v>
      </c>
      <c r="Q42" s="5">
        <f t="shared" si="35"/>
        <v>0.39375</v>
      </c>
      <c r="R42" s="5">
        <f t="shared" si="36"/>
        <v>0.4375</v>
      </c>
      <c r="S42" s="5">
        <f t="shared" si="37"/>
        <v>0.48124999999999996</v>
      </c>
      <c r="T42" s="5">
        <f t="shared" si="39"/>
        <v>0.5249999999999999</v>
      </c>
      <c r="U42" s="5">
        <f t="shared" si="38"/>
        <v>0.546875</v>
      </c>
    </row>
    <row r="43" spans="1:23" s="4" customFormat="1" ht="13.5" customHeight="1">
      <c r="A43" s="7">
        <f t="shared" si="20"/>
        <v>0.011082175925925926</v>
      </c>
      <c r="B43" s="7">
        <f t="shared" si="21"/>
        <v>0.01662326388888889</v>
      </c>
      <c r="C43" s="7">
        <f t="shared" si="22"/>
        <v>0.022164351851851852</v>
      </c>
      <c r="D43" s="7">
        <f t="shared" si="23"/>
        <v>0.03324652777777778</v>
      </c>
      <c r="E43" s="8">
        <v>0.044328703703703703</v>
      </c>
      <c r="F43" s="7">
        <f t="shared" si="24"/>
        <v>0.06649305555555556</v>
      </c>
      <c r="G43" s="7">
        <f t="shared" si="25"/>
        <v>0.08865740740740741</v>
      </c>
      <c r="H43" s="7">
        <f t="shared" si="26"/>
        <v>0.11082175925925926</v>
      </c>
      <c r="I43" s="7">
        <f t="shared" si="27"/>
        <v>0.1329861111111111</v>
      </c>
      <c r="J43" s="7">
        <f t="shared" si="28"/>
        <v>0.1662326388888889</v>
      </c>
      <c r="K43" s="7">
        <f t="shared" si="29"/>
        <v>0.17731481481481481</v>
      </c>
      <c r="L43" s="7">
        <f t="shared" si="30"/>
        <v>0.22164351851851852</v>
      </c>
      <c r="M43" s="7">
        <f t="shared" si="31"/>
        <v>0.2659722222222222</v>
      </c>
      <c r="N43" s="7">
        <f t="shared" si="32"/>
        <v>0.31030092592592595</v>
      </c>
      <c r="O43" s="7">
        <f t="shared" si="33"/>
        <v>0.3324652777777778</v>
      </c>
      <c r="P43" s="7">
        <f t="shared" si="34"/>
        <v>0.35462962962962963</v>
      </c>
      <c r="Q43" s="7">
        <f t="shared" si="35"/>
        <v>0.3989583333333333</v>
      </c>
      <c r="R43" s="7">
        <f t="shared" si="36"/>
        <v>0.44328703703703703</v>
      </c>
      <c r="S43" s="7">
        <f t="shared" si="37"/>
        <v>0.48761574074074077</v>
      </c>
      <c r="T43" s="7">
        <f t="shared" si="39"/>
        <v>0.5319444444444444</v>
      </c>
      <c r="U43" s="7">
        <f t="shared" si="38"/>
        <v>0.5541087962962963</v>
      </c>
      <c r="V43" s="6"/>
      <c r="W43" s="6"/>
    </row>
    <row r="44" spans="1:21" ht="13.5" customHeight="1">
      <c r="A44" s="5">
        <f t="shared" si="20"/>
        <v>0.011111111111111112</v>
      </c>
      <c r="B44" s="5">
        <f t="shared" si="21"/>
        <v>0.016666666666666666</v>
      </c>
      <c r="C44" s="5">
        <f t="shared" si="22"/>
        <v>0.022222222222222223</v>
      </c>
      <c r="D44" s="5">
        <f t="shared" si="23"/>
        <v>0.03333333333333333</v>
      </c>
      <c r="E44" s="8">
        <v>0.044444444444444446</v>
      </c>
      <c r="F44" s="5">
        <f t="shared" si="24"/>
        <v>0.06666666666666667</v>
      </c>
      <c r="G44" s="5">
        <f t="shared" si="25"/>
        <v>0.08888888888888889</v>
      </c>
      <c r="H44" s="5">
        <f t="shared" si="26"/>
        <v>0.11111111111111112</v>
      </c>
      <c r="I44" s="5">
        <f t="shared" si="27"/>
        <v>0.13333333333333333</v>
      </c>
      <c r="J44" s="5">
        <f t="shared" si="28"/>
        <v>0.16666666666666669</v>
      </c>
      <c r="K44" s="5">
        <f t="shared" si="29"/>
        <v>0.17777777777777778</v>
      </c>
      <c r="L44" s="5">
        <f t="shared" si="30"/>
        <v>0.22222222222222224</v>
      </c>
      <c r="M44" s="5">
        <f t="shared" si="31"/>
        <v>0.26666666666666666</v>
      </c>
      <c r="N44" s="5">
        <f t="shared" si="32"/>
        <v>0.3111111111111111</v>
      </c>
      <c r="O44" s="5">
        <f t="shared" si="33"/>
        <v>0.33333333333333337</v>
      </c>
      <c r="P44" s="5">
        <f t="shared" si="34"/>
        <v>0.35555555555555557</v>
      </c>
      <c r="Q44" s="5">
        <f t="shared" si="35"/>
        <v>0.4</v>
      </c>
      <c r="R44" s="5">
        <f t="shared" si="36"/>
        <v>0.4444444444444445</v>
      </c>
      <c r="S44" s="5">
        <f t="shared" si="37"/>
        <v>0.48888888888888893</v>
      </c>
      <c r="T44" s="5">
        <f t="shared" si="39"/>
        <v>0.5333333333333333</v>
      </c>
      <c r="U44" s="5">
        <f t="shared" si="38"/>
        <v>0.5555555555555556</v>
      </c>
    </row>
    <row r="45" spans="1:23" s="4" customFormat="1" ht="13.5" customHeight="1">
      <c r="A45" s="7">
        <f t="shared" si="20"/>
        <v>0.011255787037037036</v>
      </c>
      <c r="B45" s="7">
        <f t="shared" si="21"/>
        <v>0.016883680555555555</v>
      </c>
      <c r="C45" s="7">
        <f t="shared" si="22"/>
        <v>0.022511574074074073</v>
      </c>
      <c r="D45" s="7">
        <f t="shared" si="23"/>
        <v>0.03376736111111111</v>
      </c>
      <c r="E45" s="8">
        <v>0.045023148148148145</v>
      </c>
      <c r="F45" s="7">
        <f t="shared" si="24"/>
        <v>0.06753472222222222</v>
      </c>
      <c r="G45" s="7">
        <f t="shared" si="25"/>
        <v>0.09004629629629629</v>
      </c>
      <c r="H45" s="7">
        <f t="shared" si="26"/>
        <v>0.11255787037037036</v>
      </c>
      <c r="I45" s="7">
        <f t="shared" si="27"/>
        <v>0.13506944444444444</v>
      </c>
      <c r="J45" s="7">
        <f t="shared" si="28"/>
        <v>0.16883680555555555</v>
      </c>
      <c r="K45" s="7">
        <f t="shared" si="29"/>
        <v>0.18009259259259258</v>
      </c>
      <c r="L45" s="7">
        <f t="shared" si="30"/>
        <v>0.22511574074074073</v>
      </c>
      <c r="M45" s="7">
        <f t="shared" si="31"/>
        <v>0.2701388888888889</v>
      </c>
      <c r="N45" s="7">
        <f t="shared" si="32"/>
        <v>0.31516203703703705</v>
      </c>
      <c r="O45" s="7">
        <f t="shared" si="33"/>
        <v>0.3376736111111111</v>
      </c>
      <c r="P45" s="7">
        <f t="shared" si="34"/>
        <v>0.36018518518518516</v>
      </c>
      <c r="Q45" s="7">
        <f t="shared" si="35"/>
        <v>0.4052083333333333</v>
      </c>
      <c r="R45" s="7">
        <f t="shared" si="36"/>
        <v>0.45023148148148145</v>
      </c>
      <c r="S45" s="7">
        <f t="shared" si="37"/>
        <v>0.49525462962962963</v>
      </c>
      <c r="T45" s="7">
        <f t="shared" si="39"/>
        <v>0.5402777777777777</v>
      </c>
      <c r="U45" s="7">
        <f t="shared" si="38"/>
        <v>0.5627893518518519</v>
      </c>
      <c r="V45" s="6"/>
      <c r="W45" s="6"/>
    </row>
    <row r="46" spans="1:21" ht="13.5" customHeight="1">
      <c r="A46" s="5">
        <f t="shared" si="20"/>
        <v>0.011284722222222222</v>
      </c>
      <c r="B46" s="5">
        <f t="shared" si="21"/>
        <v>0.016927083333333332</v>
      </c>
      <c r="C46" s="5">
        <f t="shared" si="22"/>
        <v>0.022569444444444444</v>
      </c>
      <c r="D46" s="5">
        <f t="shared" si="23"/>
        <v>0.033854166666666664</v>
      </c>
      <c r="E46" s="8">
        <v>0.04513888888888889</v>
      </c>
      <c r="F46" s="5">
        <f t="shared" si="24"/>
        <v>0.06770833333333333</v>
      </c>
      <c r="G46" s="5">
        <f t="shared" si="25"/>
        <v>0.09027777777777778</v>
      </c>
      <c r="H46" s="5">
        <f t="shared" si="26"/>
        <v>0.11284722222222222</v>
      </c>
      <c r="I46" s="5">
        <f t="shared" si="27"/>
        <v>0.13541666666666666</v>
      </c>
      <c r="J46" s="5">
        <f t="shared" si="28"/>
        <v>0.16927083333333334</v>
      </c>
      <c r="K46" s="5">
        <f t="shared" si="29"/>
        <v>0.18055555555555555</v>
      </c>
      <c r="L46" s="5">
        <f t="shared" si="30"/>
        <v>0.22569444444444445</v>
      </c>
      <c r="M46" s="5">
        <f t="shared" si="31"/>
        <v>0.2708333333333333</v>
      </c>
      <c r="N46" s="5">
        <f t="shared" si="32"/>
        <v>0.3159722222222222</v>
      </c>
      <c r="O46" s="5">
        <f t="shared" si="33"/>
        <v>0.3385416666666667</v>
      </c>
      <c r="P46" s="5">
        <f t="shared" si="34"/>
        <v>0.3611111111111111</v>
      </c>
      <c r="Q46" s="5">
        <f t="shared" si="35"/>
        <v>0.40625</v>
      </c>
      <c r="R46" s="5">
        <f t="shared" si="36"/>
        <v>0.4513888888888889</v>
      </c>
      <c r="S46" s="5">
        <f t="shared" si="37"/>
        <v>0.4965277777777778</v>
      </c>
      <c r="T46" s="5">
        <f t="shared" si="39"/>
        <v>0.5416666666666666</v>
      </c>
      <c r="U46" s="5">
        <f t="shared" si="38"/>
        <v>0.564236111111111</v>
      </c>
    </row>
    <row r="47" spans="1:23" s="4" customFormat="1" ht="13.5" customHeight="1">
      <c r="A47" s="7">
        <f t="shared" si="20"/>
        <v>0.011429398148148149</v>
      </c>
      <c r="B47" s="7">
        <f t="shared" si="21"/>
        <v>0.017144097222222224</v>
      </c>
      <c r="C47" s="7">
        <f t="shared" si="22"/>
        <v>0.022858796296296297</v>
      </c>
      <c r="D47" s="7">
        <f t="shared" si="23"/>
        <v>0.03428819444444445</v>
      </c>
      <c r="E47" s="8">
        <v>0.045717592592592594</v>
      </c>
      <c r="F47" s="7">
        <f t="shared" si="24"/>
        <v>0.0685763888888889</v>
      </c>
      <c r="G47" s="7">
        <f t="shared" si="25"/>
        <v>0.09143518518518519</v>
      </c>
      <c r="H47" s="7">
        <f t="shared" si="26"/>
        <v>0.11429398148148148</v>
      </c>
      <c r="I47" s="7">
        <f t="shared" si="27"/>
        <v>0.1371527777777778</v>
      </c>
      <c r="J47" s="7">
        <f t="shared" si="28"/>
        <v>0.17144097222222224</v>
      </c>
      <c r="K47" s="7">
        <f t="shared" si="29"/>
        <v>0.18287037037037038</v>
      </c>
      <c r="L47" s="7">
        <f t="shared" si="30"/>
        <v>0.22858796296296297</v>
      </c>
      <c r="M47" s="7">
        <f t="shared" si="31"/>
        <v>0.2743055555555556</v>
      </c>
      <c r="N47" s="7">
        <f t="shared" si="32"/>
        <v>0.32002314814814814</v>
      </c>
      <c r="O47" s="7">
        <f t="shared" si="33"/>
        <v>0.3428819444444445</v>
      </c>
      <c r="P47" s="7">
        <f t="shared" si="34"/>
        <v>0.36574074074074076</v>
      </c>
      <c r="Q47" s="7">
        <f t="shared" si="35"/>
        <v>0.41145833333333337</v>
      </c>
      <c r="R47" s="7">
        <f t="shared" si="36"/>
        <v>0.45717592592592593</v>
      </c>
      <c r="S47" s="7">
        <f t="shared" si="37"/>
        <v>0.5028935185185185</v>
      </c>
      <c r="T47" s="7">
        <f t="shared" si="39"/>
        <v>0.5486111111111112</v>
      </c>
      <c r="U47" s="7">
        <f t="shared" si="38"/>
        <v>0.5714699074074074</v>
      </c>
      <c r="V47" s="6"/>
      <c r="W47" s="6"/>
    </row>
    <row r="48" spans="1:21" ht="13.5" customHeight="1">
      <c r="A48" s="5">
        <f t="shared" si="20"/>
        <v>0.011458333333333333</v>
      </c>
      <c r="B48" s="5">
        <f t="shared" si="21"/>
        <v>0.017187499999999998</v>
      </c>
      <c r="C48" s="5">
        <f t="shared" si="22"/>
        <v>0.022916666666666665</v>
      </c>
      <c r="D48" s="5">
        <f t="shared" si="23"/>
        <v>0.034374999999999996</v>
      </c>
      <c r="E48" s="8">
        <v>0.04583333333333333</v>
      </c>
      <c r="F48" s="5">
        <f t="shared" si="24"/>
        <v>0.06874999999999999</v>
      </c>
      <c r="G48" s="5">
        <f t="shared" si="25"/>
        <v>0.09166666666666666</v>
      </c>
      <c r="H48" s="5">
        <f t="shared" si="26"/>
        <v>0.11458333333333333</v>
      </c>
      <c r="I48" s="5">
        <f t="shared" si="27"/>
        <v>0.13749999999999998</v>
      </c>
      <c r="J48" s="5">
        <f t="shared" si="28"/>
        <v>0.171875</v>
      </c>
      <c r="K48" s="5">
        <f t="shared" si="29"/>
        <v>0.18333333333333332</v>
      </c>
      <c r="L48" s="5">
        <f t="shared" si="30"/>
        <v>0.22916666666666666</v>
      </c>
      <c r="M48" s="5">
        <f t="shared" si="31"/>
        <v>0.27499999999999997</v>
      </c>
      <c r="N48" s="5">
        <f t="shared" si="32"/>
        <v>0.3208333333333333</v>
      </c>
      <c r="O48" s="5">
        <f t="shared" si="33"/>
        <v>0.34375</v>
      </c>
      <c r="P48" s="5">
        <f t="shared" si="34"/>
        <v>0.36666666666666664</v>
      </c>
      <c r="Q48" s="5">
        <f t="shared" si="35"/>
        <v>0.4125</v>
      </c>
      <c r="R48" s="5">
        <f t="shared" si="36"/>
        <v>0.4583333333333333</v>
      </c>
      <c r="S48" s="5">
        <f t="shared" si="37"/>
        <v>0.5041666666666667</v>
      </c>
      <c r="T48" s="5">
        <f t="shared" si="39"/>
        <v>0.5499999999999999</v>
      </c>
      <c r="U48" s="5">
        <f t="shared" si="38"/>
        <v>0.5729166666666666</v>
      </c>
    </row>
    <row r="49" spans="1:23" s="4" customFormat="1" ht="13.5" customHeight="1">
      <c r="A49" s="7">
        <f t="shared" si="20"/>
        <v>0.011603009259259259</v>
      </c>
      <c r="B49" s="7">
        <f t="shared" si="21"/>
        <v>0.01740451388888889</v>
      </c>
      <c r="C49" s="7">
        <f t="shared" si="22"/>
        <v>0.023206018518518518</v>
      </c>
      <c r="D49" s="7">
        <f t="shared" si="23"/>
        <v>0.03480902777777778</v>
      </c>
      <c r="E49" s="8">
        <v>0.046412037037037036</v>
      </c>
      <c r="F49" s="7">
        <f t="shared" si="24"/>
        <v>0.06961805555555556</v>
      </c>
      <c r="G49" s="7">
        <f t="shared" si="25"/>
        <v>0.09282407407407407</v>
      </c>
      <c r="H49" s="7">
        <f t="shared" si="26"/>
        <v>0.11603009259259259</v>
      </c>
      <c r="I49" s="7">
        <f t="shared" si="27"/>
        <v>0.13923611111111112</v>
      </c>
      <c r="J49" s="7">
        <f t="shared" si="28"/>
        <v>0.1740451388888889</v>
      </c>
      <c r="K49" s="7">
        <f t="shared" si="29"/>
        <v>0.18564814814814815</v>
      </c>
      <c r="L49" s="7">
        <f t="shared" si="30"/>
        <v>0.23206018518518517</v>
      </c>
      <c r="M49" s="7">
        <f t="shared" si="31"/>
        <v>0.27847222222222223</v>
      </c>
      <c r="N49" s="7">
        <f t="shared" si="32"/>
        <v>0.32488425925925923</v>
      </c>
      <c r="O49" s="7">
        <f t="shared" si="33"/>
        <v>0.3480902777777778</v>
      </c>
      <c r="P49" s="7">
        <f t="shared" si="34"/>
        <v>0.3712962962962963</v>
      </c>
      <c r="Q49" s="7">
        <f t="shared" si="35"/>
        <v>0.41770833333333335</v>
      </c>
      <c r="R49" s="7">
        <f t="shared" si="36"/>
        <v>0.46412037037037035</v>
      </c>
      <c r="S49" s="7">
        <f t="shared" si="37"/>
        <v>0.5105324074074074</v>
      </c>
      <c r="T49" s="7">
        <f t="shared" si="39"/>
        <v>0.5569444444444445</v>
      </c>
      <c r="U49" s="7">
        <f t="shared" si="38"/>
        <v>0.5801504629629629</v>
      </c>
      <c r="V49" s="6"/>
      <c r="W49" s="6"/>
    </row>
    <row r="50" spans="1:21" ht="13.5" customHeight="1">
      <c r="A50" s="5">
        <f t="shared" si="20"/>
        <v>0.011631944444444445</v>
      </c>
      <c r="B50" s="5">
        <f t="shared" si="21"/>
        <v>0.017447916666666667</v>
      </c>
      <c r="C50" s="5">
        <f t="shared" si="22"/>
        <v>0.02326388888888889</v>
      </c>
      <c r="D50" s="5">
        <f t="shared" si="23"/>
        <v>0.034895833333333334</v>
      </c>
      <c r="E50" s="8">
        <v>0.04652777777777778</v>
      </c>
      <c r="F50" s="5">
        <f t="shared" si="24"/>
        <v>0.06979166666666667</v>
      </c>
      <c r="G50" s="5">
        <f t="shared" si="25"/>
        <v>0.09305555555555556</v>
      </c>
      <c r="H50" s="5">
        <f t="shared" si="26"/>
        <v>0.11631944444444445</v>
      </c>
      <c r="I50" s="5">
        <f t="shared" si="27"/>
        <v>0.13958333333333334</v>
      </c>
      <c r="J50" s="5">
        <f t="shared" si="28"/>
        <v>0.17447916666666669</v>
      </c>
      <c r="K50" s="5">
        <f t="shared" si="29"/>
        <v>0.18611111111111112</v>
      </c>
      <c r="L50" s="5">
        <f t="shared" si="30"/>
        <v>0.2326388888888889</v>
      </c>
      <c r="M50" s="5">
        <f t="shared" si="31"/>
        <v>0.2791666666666667</v>
      </c>
      <c r="N50" s="5">
        <f t="shared" si="32"/>
        <v>0.32569444444444445</v>
      </c>
      <c r="O50" s="5">
        <f t="shared" si="33"/>
        <v>0.34895833333333337</v>
      </c>
      <c r="P50" s="5">
        <f t="shared" si="34"/>
        <v>0.37222222222222223</v>
      </c>
      <c r="Q50" s="5">
        <f t="shared" si="35"/>
        <v>0.41875</v>
      </c>
      <c r="R50" s="5">
        <f t="shared" si="36"/>
        <v>0.4652777777777778</v>
      </c>
      <c r="S50" s="5">
        <f t="shared" si="37"/>
        <v>0.5118055555555556</v>
      </c>
      <c r="T50" s="5">
        <f t="shared" si="39"/>
        <v>0.5583333333333333</v>
      </c>
      <c r="U50" s="5">
        <f t="shared" si="38"/>
        <v>0.5815972222222222</v>
      </c>
    </row>
    <row r="51" spans="1:23" s="4" customFormat="1" ht="13.5" customHeight="1">
      <c r="A51" s="7">
        <f t="shared" si="20"/>
        <v>0.01177662037037037</v>
      </c>
      <c r="B51" s="7">
        <f t="shared" si="21"/>
        <v>0.017664930555555555</v>
      </c>
      <c r="C51" s="7">
        <f t="shared" si="22"/>
        <v>0.02355324074074074</v>
      </c>
      <c r="D51" s="7">
        <f t="shared" si="23"/>
        <v>0.03532986111111111</v>
      </c>
      <c r="E51" s="8">
        <v>0.04710648148148148</v>
      </c>
      <c r="F51" s="7">
        <f t="shared" si="24"/>
        <v>0.07065972222222222</v>
      </c>
      <c r="G51" s="7">
        <f t="shared" si="25"/>
        <v>0.09421296296296296</v>
      </c>
      <c r="H51" s="7">
        <f t="shared" si="26"/>
        <v>0.11776620370370369</v>
      </c>
      <c r="I51" s="7">
        <f t="shared" si="27"/>
        <v>0.14131944444444444</v>
      </c>
      <c r="J51" s="7">
        <f t="shared" si="28"/>
        <v>0.17664930555555555</v>
      </c>
      <c r="K51" s="7">
        <f t="shared" si="29"/>
        <v>0.1884259259259259</v>
      </c>
      <c r="L51" s="7">
        <f t="shared" si="30"/>
        <v>0.23553240740740738</v>
      </c>
      <c r="M51" s="7">
        <f t="shared" si="31"/>
        <v>0.2826388888888889</v>
      </c>
      <c r="N51" s="7">
        <f t="shared" si="32"/>
        <v>0.3297453703703703</v>
      </c>
      <c r="O51" s="7">
        <f t="shared" si="33"/>
        <v>0.3532986111111111</v>
      </c>
      <c r="P51" s="7">
        <f t="shared" si="34"/>
        <v>0.3768518518518518</v>
      </c>
      <c r="Q51" s="7">
        <f t="shared" si="35"/>
        <v>0.4239583333333333</v>
      </c>
      <c r="R51" s="7">
        <f t="shared" si="36"/>
        <v>0.47106481481481477</v>
      </c>
      <c r="S51" s="7">
        <f t="shared" si="37"/>
        <v>0.5181712962962962</v>
      </c>
      <c r="T51" s="7">
        <f t="shared" si="39"/>
        <v>0.5652777777777778</v>
      </c>
      <c r="U51" s="7">
        <f t="shared" si="38"/>
        <v>0.5888310185185185</v>
      </c>
      <c r="V51" s="6"/>
      <c r="W51" s="6"/>
    </row>
    <row r="52" spans="1:21" ht="13.5" customHeight="1">
      <c r="A52" s="5">
        <f t="shared" si="20"/>
        <v>0.011805555555555555</v>
      </c>
      <c r="B52" s="5">
        <f t="shared" si="21"/>
        <v>0.017708333333333333</v>
      </c>
      <c r="C52" s="5">
        <f t="shared" si="22"/>
        <v>0.02361111111111111</v>
      </c>
      <c r="D52" s="5">
        <f t="shared" si="23"/>
        <v>0.035416666666666666</v>
      </c>
      <c r="E52" s="8">
        <v>0.04722222222222222</v>
      </c>
      <c r="F52" s="5">
        <f t="shared" si="24"/>
        <v>0.07083333333333333</v>
      </c>
      <c r="G52" s="5">
        <f t="shared" si="25"/>
        <v>0.09444444444444444</v>
      </c>
      <c r="H52" s="5">
        <f t="shared" si="26"/>
        <v>0.11805555555555555</v>
      </c>
      <c r="I52" s="5">
        <f t="shared" si="27"/>
        <v>0.14166666666666666</v>
      </c>
      <c r="J52" s="5">
        <f t="shared" si="28"/>
        <v>0.17708333333333331</v>
      </c>
      <c r="K52" s="5">
        <f t="shared" si="29"/>
        <v>0.18888888888888888</v>
      </c>
      <c r="L52" s="5">
        <f t="shared" si="30"/>
        <v>0.2361111111111111</v>
      </c>
      <c r="M52" s="5">
        <f t="shared" si="31"/>
        <v>0.2833333333333333</v>
      </c>
      <c r="N52" s="5">
        <f t="shared" si="32"/>
        <v>0.33055555555555555</v>
      </c>
      <c r="O52" s="5">
        <f t="shared" si="33"/>
        <v>0.35416666666666663</v>
      </c>
      <c r="P52" s="5">
        <f t="shared" si="34"/>
        <v>0.37777777777777777</v>
      </c>
      <c r="Q52" s="5">
        <f t="shared" si="35"/>
        <v>0.425</v>
      </c>
      <c r="R52" s="5">
        <f t="shared" si="36"/>
        <v>0.4722222222222222</v>
      </c>
      <c r="S52" s="5">
        <f t="shared" si="37"/>
        <v>0.5194444444444444</v>
      </c>
      <c r="T52" s="5">
        <f t="shared" si="39"/>
        <v>0.5666666666666667</v>
      </c>
      <c r="U52" s="5">
        <f t="shared" si="38"/>
        <v>0.5902777777777778</v>
      </c>
    </row>
    <row r="53" spans="1:23" s="4" customFormat="1" ht="13.5" customHeight="1">
      <c r="A53" s="7">
        <f t="shared" si="20"/>
        <v>0.011950231481481482</v>
      </c>
      <c r="B53" s="7">
        <f t="shared" si="21"/>
        <v>0.01792534722222222</v>
      </c>
      <c r="C53" s="7">
        <f t="shared" si="22"/>
        <v>0.023900462962962964</v>
      </c>
      <c r="D53" s="7">
        <f t="shared" si="23"/>
        <v>0.03585069444444444</v>
      </c>
      <c r="E53" s="8">
        <v>0.04780092592592593</v>
      </c>
      <c r="F53" s="7">
        <f t="shared" si="24"/>
        <v>0.07170138888888888</v>
      </c>
      <c r="G53" s="7">
        <f t="shared" si="25"/>
        <v>0.09560185185185185</v>
      </c>
      <c r="H53" s="7">
        <f t="shared" si="26"/>
        <v>0.11950231481481483</v>
      </c>
      <c r="I53" s="7">
        <f t="shared" si="27"/>
        <v>0.14340277777777777</v>
      </c>
      <c r="J53" s="7">
        <f t="shared" si="28"/>
        <v>0.17925347222222224</v>
      </c>
      <c r="K53" s="7">
        <f t="shared" si="29"/>
        <v>0.1912037037037037</v>
      </c>
      <c r="L53" s="7">
        <f t="shared" si="30"/>
        <v>0.23900462962962965</v>
      </c>
      <c r="M53" s="7">
        <f t="shared" si="31"/>
        <v>0.28680555555555554</v>
      </c>
      <c r="N53" s="7">
        <f t="shared" si="32"/>
        <v>0.3346064814814815</v>
      </c>
      <c r="O53" s="7">
        <f t="shared" si="33"/>
        <v>0.3585069444444445</v>
      </c>
      <c r="P53" s="7">
        <f t="shared" si="34"/>
        <v>0.3824074074074074</v>
      </c>
      <c r="Q53" s="7">
        <f t="shared" si="35"/>
        <v>0.43020833333333336</v>
      </c>
      <c r="R53" s="7">
        <f t="shared" si="36"/>
        <v>0.4780092592592593</v>
      </c>
      <c r="S53" s="7">
        <f t="shared" si="37"/>
        <v>0.5258101851851852</v>
      </c>
      <c r="T53" s="7">
        <f t="shared" si="39"/>
        <v>0.5736111111111111</v>
      </c>
      <c r="U53" s="7">
        <f t="shared" si="38"/>
        <v>0.5975115740740741</v>
      </c>
      <c r="V53" s="6"/>
      <c r="W53" s="6"/>
    </row>
    <row r="54" spans="1:21" ht="13.5" customHeight="1">
      <c r="A54" s="5">
        <f t="shared" si="20"/>
        <v>0.011979166666666667</v>
      </c>
      <c r="B54" s="5">
        <f t="shared" si="21"/>
        <v>0.017968750000000002</v>
      </c>
      <c r="C54" s="5">
        <f t="shared" si="22"/>
        <v>0.023958333333333335</v>
      </c>
      <c r="D54" s="5">
        <f t="shared" si="23"/>
        <v>0.035937500000000004</v>
      </c>
      <c r="E54" s="8">
        <v>0.04791666666666667</v>
      </c>
      <c r="F54" s="5">
        <f t="shared" si="24"/>
        <v>0.07187500000000001</v>
      </c>
      <c r="G54" s="5">
        <f t="shared" si="25"/>
        <v>0.09583333333333334</v>
      </c>
      <c r="H54" s="5">
        <f t="shared" si="26"/>
        <v>0.11979166666666667</v>
      </c>
      <c r="I54" s="5">
        <f t="shared" si="27"/>
        <v>0.14375000000000002</v>
      </c>
      <c r="J54" s="5">
        <f t="shared" si="28"/>
        <v>0.1796875</v>
      </c>
      <c r="K54" s="5">
        <f t="shared" si="29"/>
        <v>0.19166666666666668</v>
      </c>
      <c r="L54" s="5">
        <f t="shared" si="30"/>
        <v>0.23958333333333334</v>
      </c>
      <c r="M54" s="5">
        <f t="shared" si="31"/>
        <v>0.28750000000000003</v>
      </c>
      <c r="N54" s="5">
        <f t="shared" si="32"/>
        <v>0.3354166666666667</v>
      </c>
      <c r="O54" s="5">
        <f t="shared" si="33"/>
        <v>0.359375</v>
      </c>
      <c r="P54" s="5">
        <f t="shared" si="34"/>
        <v>0.38333333333333336</v>
      </c>
      <c r="Q54" s="5">
        <f t="shared" si="35"/>
        <v>0.43125</v>
      </c>
      <c r="R54" s="5">
        <f t="shared" si="36"/>
        <v>0.4791666666666667</v>
      </c>
      <c r="S54" s="5">
        <f t="shared" si="37"/>
        <v>0.5270833333333333</v>
      </c>
      <c r="T54" s="5">
        <f t="shared" si="39"/>
        <v>0.5750000000000001</v>
      </c>
      <c r="U54" s="5">
        <f t="shared" si="38"/>
        <v>0.5989583333333334</v>
      </c>
    </row>
    <row r="55" spans="1:23" s="4" customFormat="1" ht="13.5" customHeight="1">
      <c r="A55" s="10">
        <f t="shared" si="20"/>
        <v>0.012123842592592592</v>
      </c>
      <c r="B55" s="10">
        <f t="shared" si="21"/>
        <v>0.018185763888888887</v>
      </c>
      <c r="C55" s="10">
        <f t="shared" si="22"/>
        <v>0.024247685185185185</v>
      </c>
      <c r="D55" s="10">
        <f t="shared" si="23"/>
        <v>0.03637152777777777</v>
      </c>
      <c r="E55" s="11">
        <v>0.04849537037037037</v>
      </c>
      <c r="F55" s="10">
        <f t="shared" si="24"/>
        <v>0.07274305555555555</v>
      </c>
      <c r="G55" s="10">
        <f t="shared" si="25"/>
        <v>0.09699074074074074</v>
      </c>
      <c r="H55" s="10">
        <f t="shared" si="26"/>
        <v>0.12123842592592593</v>
      </c>
      <c r="I55" s="10">
        <f t="shared" si="27"/>
        <v>0.1454861111111111</v>
      </c>
      <c r="J55" s="10">
        <f t="shared" si="28"/>
        <v>0.1818576388888889</v>
      </c>
      <c r="K55" s="10">
        <f t="shared" si="29"/>
        <v>0.19398148148148148</v>
      </c>
      <c r="L55" s="10">
        <f t="shared" si="30"/>
        <v>0.24247685185185186</v>
      </c>
      <c r="M55" s="10">
        <f t="shared" si="31"/>
        <v>0.2909722222222222</v>
      </c>
      <c r="N55" s="10">
        <f t="shared" si="32"/>
        <v>0.33946759259259257</v>
      </c>
      <c r="O55" s="10">
        <f t="shared" si="33"/>
        <v>0.3637152777777778</v>
      </c>
      <c r="P55" s="10">
        <f t="shared" si="34"/>
        <v>0.38796296296296295</v>
      </c>
      <c r="Q55" s="10">
        <f t="shared" si="35"/>
        <v>0.43645833333333334</v>
      </c>
      <c r="R55" s="10">
        <f t="shared" si="36"/>
        <v>0.4849537037037037</v>
      </c>
      <c r="S55" s="10">
        <f t="shared" si="37"/>
        <v>0.533449074074074</v>
      </c>
      <c r="T55" s="10">
        <f t="shared" si="39"/>
        <v>0.5819444444444444</v>
      </c>
      <c r="U55" s="10">
        <f t="shared" si="38"/>
        <v>0.6061921296296297</v>
      </c>
      <c r="V55" s="6"/>
      <c r="W55" s="6"/>
    </row>
    <row r="56" spans="1:23" s="4" customFormat="1" ht="13.5" customHeight="1">
      <c r="A56" s="12">
        <v>100</v>
      </c>
      <c r="B56" s="12">
        <v>150</v>
      </c>
      <c r="C56" s="12">
        <v>200</v>
      </c>
      <c r="D56" s="12">
        <v>300</v>
      </c>
      <c r="E56" s="12">
        <v>400</v>
      </c>
      <c r="F56" s="12">
        <v>600</v>
      </c>
      <c r="G56" s="12">
        <v>800</v>
      </c>
      <c r="H56" s="12">
        <v>1000</v>
      </c>
      <c r="I56" s="12">
        <v>1200</v>
      </c>
      <c r="J56" s="12">
        <v>1500</v>
      </c>
      <c r="K56" s="12">
        <v>1600</v>
      </c>
      <c r="L56" s="12">
        <v>2000</v>
      </c>
      <c r="M56" s="12">
        <v>2400</v>
      </c>
      <c r="N56" s="12">
        <v>2800</v>
      </c>
      <c r="O56" s="12">
        <v>3000</v>
      </c>
      <c r="P56" s="12">
        <v>3200</v>
      </c>
      <c r="Q56" s="12">
        <v>3600</v>
      </c>
      <c r="R56" s="12">
        <v>4000</v>
      </c>
      <c r="S56" s="12">
        <v>4400</v>
      </c>
      <c r="T56" s="12">
        <v>4800</v>
      </c>
      <c r="U56" s="12">
        <v>5000</v>
      </c>
      <c r="V56" s="6"/>
      <c r="W56" s="6"/>
    </row>
    <row r="57" spans="1:21" ht="13.5" customHeight="1">
      <c r="A57" s="5">
        <f t="shared" si="20"/>
        <v>0.012152777777777778</v>
      </c>
      <c r="B57" s="5">
        <f t="shared" si="21"/>
        <v>0.018229166666666668</v>
      </c>
      <c r="C57" s="5">
        <f t="shared" si="22"/>
        <v>0.024305555555555556</v>
      </c>
      <c r="D57" s="5">
        <f t="shared" si="23"/>
        <v>0.036458333333333336</v>
      </c>
      <c r="E57" s="8">
        <v>0.04861111111111111</v>
      </c>
      <c r="F57" s="5">
        <f t="shared" si="24"/>
        <v>0.07291666666666667</v>
      </c>
      <c r="G57" s="5">
        <f t="shared" si="25"/>
        <v>0.09722222222222222</v>
      </c>
      <c r="H57" s="5">
        <f t="shared" si="26"/>
        <v>0.12152777777777778</v>
      </c>
      <c r="I57" s="5">
        <f t="shared" si="27"/>
        <v>0.14583333333333334</v>
      </c>
      <c r="J57" s="5">
        <f t="shared" si="28"/>
        <v>0.18229166666666666</v>
      </c>
      <c r="K57" s="5">
        <f t="shared" si="29"/>
        <v>0.19444444444444445</v>
      </c>
      <c r="L57" s="5">
        <f t="shared" si="30"/>
        <v>0.24305555555555555</v>
      </c>
      <c r="M57" s="5">
        <f t="shared" si="31"/>
        <v>0.2916666666666667</v>
      </c>
      <c r="N57" s="5">
        <f t="shared" si="32"/>
        <v>0.3402777777777778</v>
      </c>
      <c r="O57" s="5">
        <f t="shared" si="33"/>
        <v>0.3645833333333333</v>
      </c>
      <c r="P57" s="5">
        <f t="shared" si="34"/>
        <v>0.3888888888888889</v>
      </c>
      <c r="Q57" s="5">
        <f t="shared" si="35"/>
        <v>0.4375</v>
      </c>
      <c r="R57" s="5">
        <f t="shared" si="36"/>
        <v>0.4861111111111111</v>
      </c>
      <c r="S57" s="5">
        <f t="shared" si="37"/>
        <v>0.5347222222222222</v>
      </c>
      <c r="T57" s="5">
        <f t="shared" si="39"/>
        <v>0.5833333333333334</v>
      </c>
      <c r="U57" s="5">
        <f t="shared" si="38"/>
        <v>0.607638888888889</v>
      </c>
    </row>
    <row r="58" spans="1:23" s="4" customFormat="1" ht="13.5" customHeight="1">
      <c r="A58" s="7">
        <f t="shared" si="20"/>
        <v>0.012297453703703705</v>
      </c>
      <c r="B58" s="7">
        <f t="shared" si="21"/>
        <v>0.018446180555555556</v>
      </c>
      <c r="C58" s="7">
        <f t="shared" si="22"/>
        <v>0.02459490740740741</v>
      </c>
      <c r="D58" s="7">
        <f t="shared" si="23"/>
        <v>0.03689236111111111</v>
      </c>
      <c r="E58" s="8">
        <v>0.04918981481481482</v>
      </c>
      <c r="F58" s="7">
        <f t="shared" si="24"/>
        <v>0.07378472222222222</v>
      </c>
      <c r="G58" s="7">
        <f t="shared" si="25"/>
        <v>0.09837962962962964</v>
      </c>
      <c r="H58" s="7">
        <f t="shared" si="26"/>
        <v>0.12297453703703705</v>
      </c>
      <c r="I58" s="7">
        <f t="shared" si="27"/>
        <v>0.14756944444444445</v>
      </c>
      <c r="J58" s="7">
        <f t="shared" si="28"/>
        <v>0.18446180555555558</v>
      </c>
      <c r="K58" s="7">
        <f t="shared" si="29"/>
        <v>0.19675925925925927</v>
      </c>
      <c r="L58" s="7">
        <f t="shared" si="30"/>
        <v>0.2459490740740741</v>
      </c>
      <c r="M58" s="7">
        <f t="shared" si="31"/>
        <v>0.2951388888888889</v>
      </c>
      <c r="N58" s="7">
        <f t="shared" si="32"/>
        <v>0.3443287037037037</v>
      </c>
      <c r="O58" s="7">
        <f t="shared" si="33"/>
        <v>0.36892361111111116</v>
      </c>
      <c r="P58" s="7">
        <f t="shared" si="34"/>
        <v>0.39351851851851855</v>
      </c>
      <c r="Q58" s="7">
        <f t="shared" si="35"/>
        <v>0.44270833333333337</v>
      </c>
      <c r="R58" s="7">
        <f t="shared" si="36"/>
        <v>0.4918981481481482</v>
      </c>
      <c r="S58" s="7">
        <f t="shared" si="37"/>
        <v>0.541087962962963</v>
      </c>
      <c r="T58" s="7">
        <f t="shared" si="39"/>
        <v>0.5902777777777778</v>
      </c>
      <c r="U58" s="7">
        <f t="shared" si="38"/>
        <v>0.6148726851851852</v>
      </c>
      <c r="V58" s="6"/>
      <c r="W58" s="6"/>
    </row>
    <row r="59" spans="1:21" ht="13.5" customHeight="1">
      <c r="A59" s="5">
        <f t="shared" si="20"/>
        <v>0.012326388888888888</v>
      </c>
      <c r="B59" s="5">
        <f t="shared" si="21"/>
        <v>0.018489583333333334</v>
      </c>
      <c r="C59" s="5">
        <f t="shared" si="22"/>
        <v>0.024652777777777777</v>
      </c>
      <c r="D59" s="5">
        <f t="shared" si="23"/>
        <v>0.03697916666666667</v>
      </c>
      <c r="E59" s="8">
        <v>0.049305555555555554</v>
      </c>
      <c r="F59" s="5">
        <f t="shared" si="24"/>
        <v>0.07395833333333333</v>
      </c>
      <c r="G59" s="5">
        <f t="shared" si="25"/>
        <v>0.09861111111111111</v>
      </c>
      <c r="H59" s="5">
        <f t="shared" si="26"/>
        <v>0.12326388888888888</v>
      </c>
      <c r="I59" s="5">
        <f t="shared" si="27"/>
        <v>0.14791666666666667</v>
      </c>
      <c r="J59" s="5">
        <f t="shared" si="28"/>
        <v>0.18489583333333331</v>
      </c>
      <c r="K59" s="5">
        <f t="shared" si="29"/>
        <v>0.19722222222222222</v>
      </c>
      <c r="L59" s="5">
        <f t="shared" si="30"/>
        <v>0.24652777777777776</v>
      </c>
      <c r="M59" s="5">
        <f t="shared" si="31"/>
        <v>0.29583333333333334</v>
      </c>
      <c r="N59" s="5">
        <f t="shared" si="32"/>
        <v>0.3451388888888889</v>
      </c>
      <c r="O59" s="5">
        <f t="shared" si="33"/>
        <v>0.36979166666666663</v>
      </c>
      <c r="P59" s="5">
        <f t="shared" si="34"/>
        <v>0.39444444444444443</v>
      </c>
      <c r="Q59" s="5">
        <f t="shared" si="35"/>
        <v>0.44375</v>
      </c>
      <c r="R59" s="5">
        <f t="shared" si="36"/>
        <v>0.4930555555555555</v>
      </c>
      <c r="S59" s="5">
        <f t="shared" si="37"/>
        <v>0.5423611111111111</v>
      </c>
      <c r="T59" s="5">
        <f t="shared" si="39"/>
        <v>0.5916666666666667</v>
      </c>
      <c r="U59" s="5">
        <f t="shared" si="38"/>
        <v>0.6163194444444444</v>
      </c>
    </row>
    <row r="60" spans="1:23" s="4" customFormat="1" ht="13.5" customHeight="1">
      <c r="A60" s="7">
        <f t="shared" si="20"/>
        <v>0.012471064814814815</v>
      </c>
      <c r="B60" s="7">
        <f t="shared" si="21"/>
        <v>0.01870659722222222</v>
      </c>
      <c r="C60" s="7">
        <f t="shared" si="22"/>
        <v>0.02494212962962963</v>
      </c>
      <c r="D60" s="7">
        <f t="shared" si="23"/>
        <v>0.03741319444444444</v>
      </c>
      <c r="E60" s="8">
        <v>0.04988425925925926</v>
      </c>
      <c r="F60" s="7">
        <f t="shared" si="24"/>
        <v>0.07482638888888889</v>
      </c>
      <c r="G60" s="7">
        <f t="shared" si="25"/>
        <v>0.09976851851851852</v>
      </c>
      <c r="H60" s="7">
        <f t="shared" si="26"/>
        <v>0.12471064814814815</v>
      </c>
      <c r="I60" s="7">
        <f t="shared" si="27"/>
        <v>0.14965277777777777</v>
      </c>
      <c r="J60" s="7">
        <f t="shared" si="28"/>
        <v>0.18706597222222224</v>
      </c>
      <c r="K60" s="7">
        <f t="shared" si="29"/>
        <v>0.19953703703703704</v>
      </c>
      <c r="L60" s="7">
        <f t="shared" si="30"/>
        <v>0.2494212962962963</v>
      </c>
      <c r="M60" s="7">
        <f t="shared" si="31"/>
        <v>0.29930555555555555</v>
      </c>
      <c r="N60" s="7">
        <f t="shared" si="32"/>
        <v>0.3491898148148148</v>
      </c>
      <c r="O60" s="7">
        <f t="shared" si="33"/>
        <v>0.3741319444444445</v>
      </c>
      <c r="P60" s="7">
        <f t="shared" si="34"/>
        <v>0.3990740740740741</v>
      </c>
      <c r="Q60" s="7">
        <f t="shared" si="35"/>
        <v>0.44895833333333335</v>
      </c>
      <c r="R60" s="7">
        <f t="shared" si="36"/>
        <v>0.4988425925925926</v>
      </c>
      <c r="S60" s="7">
        <f t="shared" si="37"/>
        <v>0.5487268518518519</v>
      </c>
      <c r="T60" s="7">
        <f t="shared" si="39"/>
        <v>0.5986111111111111</v>
      </c>
      <c r="U60" s="7">
        <f t="shared" si="38"/>
        <v>0.6235532407407407</v>
      </c>
      <c r="V60" s="6"/>
      <c r="W60" s="6"/>
    </row>
    <row r="61" spans="1:21" ht="13.5" customHeight="1">
      <c r="A61" s="5">
        <f t="shared" si="20"/>
        <v>0.0125</v>
      </c>
      <c r="B61" s="5">
        <f t="shared" si="21"/>
        <v>0.018750000000000003</v>
      </c>
      <c r="C61" s="5">
        <f t="shared" si="22"/>
        <v>0.025</v>
      </c>
      <c r="D61" s="5">
        <f t="shared" si="23"/>
        <v>0.037500000000000006</v>
      </c>
      <c r="E61" s="8">
        <v>0.05</v>
      </c>
      <c r="F61" s="5">
        <f t="shared" si="24"/>
        <v>0.07500000000000001</v>
      </c>
      <c r="G61" s="5">
        <f t="shared" si="25"/>
        <v>0.1</v>
      </c>
      <c r="H61" s="5">
        <f t="shared" si="26"/>
        <v>0.125</v>
      </c>
      <c r="I61" s="5">
        <f t="shared" si="27"/>
        <v>0.15000000000000002</v>
      </c>
      <c r="J61" s="5">
        <f t="shared" si="28"/>
        <v>0.1875</v>
      </c>
      <c r="K61" s="5">
        <f t="shared" si="29"/>
        <v>0.2</v>
      </c>
      <c r="L61" s="5">
        <f t="shared" si="30"/>
        <v>0.25</v>
      </c>
      <c r="M61" s="5">
        <f t="shared" si="31"/>
        <v>0.30000000000000004</v>
      </c>
      <c r="N61" s="5">
        <f t="shared" si="32"/>
        <v>0.35000000000000003</v>
      </c>
      <c r="O61" s="5">
        <f t="shared" si="33"/>
        <v>0.375</v>
      </c>
      <c r="P61" s="5">
        <f t="shared" si="34"/>
        <v>0.4</v>
      </c>
      <c r="Q61" s="5">
        <f t="shared" si="35"/>
        <v>0.45</v>
      </c>
      <c r="R61" s="5">
        <f t="shared" si="36"/>
        <v>0.5</v>
      </c>
      <c r="S61" s="5">
        <f t="shared" si="37"/>
        <v>0.55</v>
      </c>
      <c r="T61" s="5">
        <f t="shared" si="39"/>
        <v>0.6000000000000001</v>
      </c>
      <c r="U61" s="5">
        <f t="shared" si="38"/>
        <v>0.625</v>
      </c>
    </row>
    <row r="62" spans="1:23" s="4" customFormat="1" ht="13.5" customHeight="1">
      <c r="A62" s="7">
        <f t="shared" si="20"/>
        <v>0.012644675925925926</v>
      </c>
      <c r="B62" s="7">
        <f t="shared" si="21"/>
        <v>0.018967013888888887</v>
      </c>
      <c r="C62" s="7">
        <f t="shared" si="22"/>
        <v>0.02528935185185185</v>
      </c>
      <c r="D62" s="7">
        <f t="shared" si="23"/>
        <v>0.037934027777777775</v>
      </c>
      <c r="E62" s="8">
        <v>0.0505787037037037</v>
      </c>
      <c r="F62" s="7">
        <f t="shared" si="24"/>
        <v>0.07586805555555555</v>
      </c>
      <c r="G62" s="7">
        <f t="shared" si="25"/>
        <v>0.1011574074074074</v>
      </c>
      <c r="H62" s="7">
        <f t="shared" si="26"/>
        <v>0.12644675925925924</v>
      </c>
      <c r="I62" s="7">
        <f t="shared" si="27"/>
        <v>0.1517361111111111</v>
      </c>
      <c r="J62" s="7">
        <f t="shared" si="28"/>
        <v>0.1896701388888889</v>
      </c>
      <c r="K62" s="7">
        <f t="shared" si="29"/>
        <v>0.2023148148148148</v>
      </c>
      <c r="L62" s="7">
        <f t="shared" si="30"/>
        <v>0.2528935185185185</v>
      </c>
      <c r="M62" s="7">
        <f t="shared" si="31"/>
        <v>0.3034722222222222</v>
      </c>
      <c r="N62" s="7">
        <f t="shared" si="32"/>
        <v>0.3540509259259259</v>
      </c>
      <c r="O62" s="7">
        <f t="shared" si="33"/>
        <v>0.3793402777777778</v>
      </c>
      <c r="P62" s="7">
        <f t="shared" si="34"/>
        <v>0.4046296296296296</v>
      </c>
      <c r="Q62" s="7">
        <f t="shared" si="35"/>
        <v>0.4552083333333333</v>
      </c>
      <c r="R62" s="7">
        <f t="shared" si="36"/>
        <v>0.505787037037037</v>
      </c>
      <c r="S62" s="7">
        <f t="shared" si="37"/>
        <v>0.5563657407407407</v>
      </c>
      <c r="T62" s="7">
        <f t="shared" si="39"/>
        <v>0.6069444444444444</v>
      </c>
      <c r="U62" s="7">
        <f t="shared" si="38"/>
        <v>0.6322337962962963</v>
      </c>
      <c r="V62" s="6"/>
      <c r="W62" s="6"/>
    </row>
    <row r="63" spans="1:21" ht="13.5" customHeight="1">
      <c r="A63" s="5">
        <f t="shared" si="20"/>
        <v>0.012673611111111111</v>
      </c>
      <c r="B63" s="5">
        <f t="shared" si="21"/>
        <v>0.01901041666666667</v>
      </c>
      <c r="C63" s="5">
        <f t="shared" si="22"/>
        <v>0.025347222222222222</v>
      </c>
      <c r="D63" s="5">
        <f t="shared" si="23"/>
        <v>0.03802083333333334</v>
      </c>
      <c r="E63" s="8">
        <v>0.050694444444444445</v>
      </c>
      <c r="F63" s="5">
        <f t="shared" si="24"/>
        <v>0.07604166666666667</v>
      </c>
      <c r="G63" s="5">
        <f t="shared" si="25"/>
        <v>0.10138888888888889</v>
      </c>
      <c r="H63" s="5">
        <f t="shared" si="26"/>
        <v>0.1267361111111111</v>
      </c>
      <c r="I63" s="5">
        <f t="shared" si="27"/>
        <v>0.15208333333333335</v>
      </c>
      <c r="J63" s="5">
        <f t="shared" si="28"/>
        <v>0.19010416666666666</v>
      </c>
      <c r="K63" s="5">
        <f t="shared" si="29"/>
        <v>0.20277777777777778</v>
      </c>
      <c r="L63" s="5">
        <f t="shared" si="30"/>
        <v>0.2534722222222222</v>
      </c>
      <c r="M63" s="5">
        <f t="shared" si="31"/>
        <v>0.3041666666666667</v>
      </c>
      <c r="N63" s="5">
        <f t="shared" si="32"/>
        <v>0.3548611111111111</v>
      </c>
      <c r="O63" s="5">
        <f t="shared" si="33"/>
        <v>0.3802083333333333</v>
      </c>
      <c r="P63" s="5">
        <f t="shared" si="34"/>
        <v>0.40555555555555556</v>
      </c>
      <c r="Q63" s="5">
        <f t="shared" si="35"/>
        <v>0.45625</v>
      </c>
      <c r="R63" s="5">
        <f t="shared" si="36"/>
        <v>0.5069444444444444</v>
      </c>
      <c r="S63" s="5">
        <f t="shared" si="37"/>
        <v>0.5576388888888889</v>
      </c>
      <c r="T63" s="5">
        <f t="shared" si="39"/>
        <v>0.6083333333333334</v>
      </c>
      <c r="U63" s="5">
        <f t="shared" si="38"/>
        <v>0.6336805555555556</v>
      </c>
    </row>
    <row r="64" spans="1:23" s="4" customFormat="1" ht="13.5" customHeight="1">
      <c r="A64" s="7">
        <f t="shared" si="20"/>
        <v>0.012818287037037038</v>
      </c>
      <c r="B64" s="7">
        <f t="shared" si="21"/>
        <v>0.019227430555555557</v>
      </c>
      <c r="C64" s="7">
        <f t="shared" si="22"/>
        <v>0.025636574074074076</v>
      </c>
      <c r="D64" s="7">
        <f t="shared" si="23"/>
        <v>0.03845486111111111</v>
      </c>
      <c r="E64" s="8">
        <v>0.05127314814814815</v>
      </c>
      <c r="F64" s="7">
        <f t="shared" si="24"/>
        <v>0.07690972222222223</v>
      </c>
      <c r="G64" s="7">
        <f t="shared" si="25"/>
        <v>0.1025462962962963</v>
      </c>
      <c r="H64" s="7">
        <f t="shared" si="26"/>
        <v>0.12818287037037038</v>
      </c>
      <c r="I64" s="7">
        <f t="shared" si="27"/>
        <v>0.15381944444444445</v>
      </c>
      <c r="J64" s="7">
        <f t="shared" si="28"/>
        <v>0.19227430555555558</v>
      </c>
      <c r="K64" s="7">
        <f t="shared" si="29"/>
        <v>0.2050925925925926</v>
      </c>
      <c r="L64" s="7">
        <f t="shared" si="30"/>
        <v>0.25636574074074076</v>
      </c>
      <c r="M64" s="7">
        <f t="shared" si="31"/>
        <v>0.3076388888888889</v>
      </c>
      <c r="N64" s="7">
        <f t="shared" si="32"/>
        <v>0.35891203703703706</v>
      </c>
      <c r="O64" s="7">
        <f t="shared" si="33"/>
        <v>0.38454861111111116</v>
      </c>
      <c r="P64" s="7">
        <f t="shared" si="34"/>
        <v>0.4101851851851852</v>
      </c>
      <c r="Q64" s="7">
        <f t="shared" si="35"/>
        <v>0.46145833333333336</v>
      </c>
      <c r="R64" s="7">
        <f t="shared" si="36"/>
        <v>0.5127314814814815</v>
      </c>
      <c r="S64" s="7">
        <f t="shared" si="37"/>
        <v>0.5640046296296297</v>
      </c>
      <c r="T64" s="7">
        <f t="shared" si="39"/>
        <v>0.6152777777777778</v>
      </c>
      <c r="U64" s="7">
        <f t="shared" si="38"/>
        <v>0.6409143518518519</v>
      </c>
      <c r="V64" s="6"/>
      <c r="W64" s="6"/>
    </row>
    <row r="65" spans="1:21" ht="13.5" customHeight="1">
      <c r="A65" s="5">
        <f t="shared" si="20"/>
        <v>0.012847222222222222</v>
      </c>
      <c r="B65" s="5">
        <f t="shared" si="21"/>
        <v>0.019270833333333334</v>
      </c>
      <c r="C65" s="5">
        <f t="shared" si="22"/>
        <v>0.025694444444444443</v>
      </c>
      <c r="D65" s="5">
        <f t="shared" si="23"/>
        <v>0.03854166666666667</v>
      </c>
      <c r="E65" s="8">
        <v>0.05138888888888889</v>
      </c>
      <c r="F65" s="5">
        <f t="shared" si="24"/>
        <v>0.07708333333333334</v>
      </c>
      <c r="G65" s="5">
        <f t="shared" si="25"/>
        <v>0.10277777777777777</v>
      </c>
      <c r="H65" s="5">
        <f t="shared" si="26"/>
        <v>0.1284722222222222</v>
      </c>
      <c r="I65" s="5">
        <f t="shared" si="27"/>
        <v>0.15416666666666667</v>
      </c>
      <c r="J65" s="5">
        <f t="shared" si="28"/>
        <v>0.19270833333333331</v>
      </c>
      <c r="K65" s="5">
        <f t="shared" si="29"/>
        <v>0.20555555555555555</v>
      </c>
      <c r="L65" s="5">
        <f t="shared" si="30"/>
        <v>0.2569444444444444</v>
      </c>
      <c r="M65" s="5">
        <f t="shared" si="31"/>
        <v>0.30833333333333335</v>
      </c>
      <c r="N65" s="5">
        <f t="shared" si="32"/>
        <v>0.3597222222222222</v>
      </c>
      <c r="O65" s="5">
        <f t="shared" si="33"/>
        <v>0.38541666666666663</v>
      </c>
      <c r="P65" s="5">
        <f t="shared" si="34"/>
        <v>0.4111111111111111</v>
      </c>
      <c r="Q65" s="5">
        <f t="shared" si="35"/>
        <v>0.46249999999999997</v>
      </c>
      <c r="R65" s="5">
        <f t="shared" si="36"/>
        <v>0.5138888888888888</v>
      </c>
      <c r="S65" s="5">
        <f t="shared" si="37"/>
        <v>0.5652777777777778</v>
      </c>
      <c r="T65" s="5">
        <f t="shared" si="39"/>
        <v>0.6166666666666667</v>
      </c>
      <c r="U65" s="5">
        <f t="shared" si="38"/>
        <v>0.642361111111111</v>
      </c>
    </row>
    <row r="66" spans="1:23" s="4" customFormat="1" ht="13.5" customHeight="1">
      <c r="A66" s="7">
        <f t="shared" si="20"/>
        <v>0.012991898148148148</v>
      </c>
      <c r="B66" s="7">
        <f t="shared" si="21"/>
        <v>0.019487847222222222</v>
      </c>
      <c r="C66" s="7">
        <f t="shared" si="22"/>
        <v>0.025983796296296297</v>
      </c>
      <c r="D66" s="7">
        <f t="shared" si="23"/>
        <v>0.038975694444444445</v>
      </c>
      <c r="E66" s="8">
        <v>0.05196759259259259</v>
      </c>
      <c r="F66" s="7">
        <f t="shared" si="24"/>
        <v>0.07795138888888889</v>
      </c>
      <c r="G66" s="7">
        <f t="shared" si="25"/>
        <v>0.10393518518518519</v>
      </c>
      <c r="H66" s="7">
        <f t="shared" si="26"/>
        <v>0.12991898148148148</v>
      </c>
      <c r="I66" s="7">
        <f t="shared" si="27"/>
        <v>0.15590277777777778</v>
      </c>
      <c r="J66" s="7">
        <f t="shared" si="28"/>
        <v>0.1948784722222222</v>
      </c>
      <c r="K66" s="7">
        <f t="shared" si="29"/>
        <v>0.20787037037037037</v>
      </c>
      <c r="L66" s="7">
        <f t="shared" si="30"/>
        <v>0.25983796296296297</v>
      </c>
      <c r="M66" s="7">
        <f t="shared" si="31"/>
        <v>0.31180555555555556</v>
      </c>
      <c r="N66" s="7">
        <f t="shared" si="32"/>
        <v>0.36377314814814815</v>
      </c>
      <c r="O66" s="7">
        <f t="shared" si="33"/>
        <v>0.3897569444444444</v>
      </c>
      <c r="P66" s="7">
        <f t="shared" si="34"/>
        <v>0.41574074074074074</v>
      </c>
      <c r="Q66" s="7">
        <f t="shared" si="35"/>
        <v>0.46770833333333334</v>
      </c>
      <c r="R66" s="7">
        <f t="shared" si="36"/>
        <v>0.5196759259259259</v>
      </c>
      <c r="S66" s="7">
        <f t="shared" si="37"/>
        <v>0.5716435185185185</v>
      </c>
      <c r="T66" s="7">
        <f t="shared" si="39"/>
        <v>0.6236111111111111</v>
      </c>
      <c r="U66" s="7">
        <f t="shared" si="38"/>
        <v>0.6495949074074074</v>
      </c>
      <c r="V66" s="6"/>
      <c r="W66" s="6"/>
    </row>
    <row r="67" spans="1:21" ht="13.5" customHeight="1">
      <c r="A67" s="5">
        <f aca="true" t="shared" si="40" ref="A67:A98">E67/4</f>
        <v>0.013020833333333334</v>
      </c>
      <c r="B67" s="5">
        <f aca="true" t="shared" si="41" ref="B67:B98">E67*0.375</f>
        <v>0.01953125</v>
      </c>
      <c r="C67" s="5">
        <f aca="true" t="shared" si="42" ref="C67:C98">E67/2</f>
        <v>0.026041666666666668</v>
      </c>
      <c r="D67" s="5">
        <f aca="true" t="shared" si="43" ref="D67:D98">E67*0.75</f>
        <v>0.0390625</v>
      </c>
      <c r="E67" s="8">
        <v>0.052083333333333336</v>
      </c>
      <c r="F67" s="5">
        <f aca="true" t="shared" si="44" ref="F67:F98">E67*1.5</f>
        <v>0.078125</v>
      </c>
      <c r="G67" s="5">
        <f aca="true" t="shared" si="45" ref="G67:G98">E67*2</f>
        <v>0.10416666666666667</v>
      </c>
      <c r="H67" s="5">
        <f aca="true" t="shared" si="46" ref="H67:H98">E67*2.5</f>
        <v>0.13020833333333334</v>
      </c>
      <c r="I67" s="5">
        <f aca="true" t="shared" si="47" ref="I67:I98">E67*3</f>
        <v>0.15625</v>
      </c>
      <c r="J67" s="5">
        <f aca="true" t="shared" si="48" ref="J67:J98">E67*3.75</f>
        <v>0.1953125</v>
      </c>
      <c r="K67" s="5">
        <f aca="true" t="shared" si="49" ref="K67:K98">E67*4</f>
        <v>0.20833333333333334</v>
      </c>
      <c r="L67" s="5">
        <f aca="true" t="shared" si="50" ref="L67:L98">E67*5</f>
        <v>0.2604166666666667</v>
      </c>
      <c r="M67" s="5">
        <f aca="true" t="shared" si="51" ref="M67:M98">E67*6</f>
        <v>0.3125</v>
      </c>
      <c r="N67" s="5">
        <f aca="true" t="shared" si="52" ref="N67:N98">E67*7</f>
        <v>0.36458333333333337</v>
      </c>
      <c r="O67" s="5">
        <f aca="true" t="shared" si="53" ref="O67:O98">E67*7.5</f>
        <v>0.390625</v>
      </c>
      <c r="P67" s="5">
        <f aca="true" t="shared" si="54" ref="P67:P98">E67*8</f>
        <v>0.4166666666666667</v>
      </c>
      <c r="Q67" s="5">
        <f aca="true" t="shared" si="55" ref="Q67:Q98">E67*9</f>
        <v>0.46875</v>
      </c>
      <c r="R67" s="5">
        <f aca="true" t="shared" si="56" ref="R67:R98">E67*10</f>
        <v>0.5208333333333334</v>
      </c>
      <c r="S67" s="5">
        <f aca="true" t="shared" si="57" ref="S67:S98">E67*11</f>
        <v>0.5729166666666667</v>
      </c>
      <c r="T67" s="5">
        <f aca="true" t="shared" si="58" ref="T67:T98">E67*12</f>
        <v>0.625</v>
      </c>
      <c r="U67" s="5">
        <f aca="true" t="shared" si="59" ref="U67:U98">E67*12.5</f>
        <v>0.6510416666666667</v>
      </c>
    </row>
    <row r="68" spans="1:23" s="4" customFormat="1" ht="13.5" customHeight="1">
      <c r="A68" s="7">
        <f t="shared" si="40"/>
        <v>0.013165509259259259</v>
      </c>
      <c r="B68" s="7">
        <f t="shared" si="41"/>
        <v>0.019748263888888888</v>
      </c>
      <c r="C68" s="7">
        <f t="shared" si="42"/>
        <v>0.026331018518518517</v>
      </c>
      <c r="D68" s="7">
        <f t="shared" si="43"/>
        <v>0.039496527777777776</v>
      </c>
      <c r="E68" s="8">
        <v>0.052662037037037035</v>
      </c>
      <c r="F68" s="7">
        <f t="shared" si="44"/>
        <v>0.07899305555555555</v>
      </c>
      <c r="G68" s="7">
        <f t="shared" si="45"/>
        <v>0.10532407407407407</v>
      </c>
      <c r="H68" s="7">
        <f t="shared" si="46"/>
        <v>0.1316550925925926</v>
      </c>
      <c r="I68" s="7">
        <f t="shared" si="47"/>
        <v>0.1579861111111111</v>
      </c>
      <c r="J68" s="7">
        <f t="shared" si="48"/>
        <v>0.1974826388888889</v>
      </c>
      <c r="K68" s="7">
        <f t="shared" si="49"/>
        <v>0.21064814814814814</v>
      </c>
      <c r="L68" s="7">
        <f t="shared" si="50"/>
        <v>0.2633101851851852</v>
      </c>
      <c r="M68" s="7">
        <f t="shared" si="51"/>
        <v>0.3159722222222222</v>
      </c>
      <c r="N68" s="7">
        <f t="shared" si="52"/>
        <v>0.36863425925925924</v>
      </c>
      <c r="O68" s="7">
        <f t="shared" si="53"/>
        <v>0.3949652777777778</v>
      </c>
      <c r="P68" s="7">
        <f t="shared" si="54"/>
        <v>0.4212962962962963</v>
      </c>
      <c r="Q68" s="7">
        <f t="shared" si="55"/>
        <v>0.4739583333333333</v>
      </c>
      <c r="R68" s="7">
        <f t="shared" si="56"/>
        <v>0.5266203703703703</v>
      </c>
      <c r="S68" s="7">
        <f t="shared" si="57"/>
        <v>0.5792824074074074</v>
      </c>
      <c r="T68" s="7">
        <f t="shared" si="58"/>
        <v>0.6319444444444444</v>
      </c>
      <c r="U68" s="7">
        <f t="shared" si="59"/>
        <v>0.6582754629629629</v>
      </c>
      <c r="V68" s="6"/>
      <c r="W68" s="6"/>
    </row>
    <row r="69" spans="1:21" ht="13.5" customHeight="1">
      <c r="A69" s="5">
        <f t="shared" si="40"/>
        <v>0.013194444444444444</v>
      </c>
      <c r="B69" s="5">
        <f t="shared" si="41"/>
        <v>0.019791666666666666</v>
      </c>
      <c r="C69" s="5">
        <f t="shared" si="42"/>
        <v>0.02638888888888889</v>
      </c>
      <c r="D69" s="5">
        <f t="shared" si="43"/>
        <v>0.03958333333333333</v>
      </c>
      <c r="E69" s="8">
        <v>0.05277777777777778</v>
      </c>
      <c r="F69" s="5">
        <f t="shared" si="44"/>
        <v>0.07916666666666666</v>
      </c>
      <c r="G69" s="5">
        <f t="shared" si="45"/>
        <v>0.10555555555555556</v>
      </c>
      <c r="H69" s="5">
        <f t="shared" si="46"/>
        <v>0.13194444444444445</v>
      </c>
      <c r="I69" s="5">
        <f t="shared" si="47"/>
        <v>0.15833333333333333</v>
      </c>
      <c r="J69" s="5">
        <f t="shared" si="48"/>
        <v>0.19791666666666666</v>
      </c>
      <c r="K69" s="5">
        <f t="shared" si="49"/>
        <v>0.2111111111111111</v>
      </c>
      <c r="L69" s="5">
        <f t="shared" si="50"/>
        <v>0.2638888888888889</v>
      </c>
      <c r="M69" s="5">
        <f t="shared" si="51"/>
        <v>0.31666666666666665</v>
      </c>
      <c r="N69" s="5">
        <f t="shared" si="52"/>
        <v>0.36944444444444446</v>
      </c>
      <c r="O69" s="5">
        <f t="shared" si="53"/>
        <v>0.3958333333333333</v>
      </c>
      <c r="P69" s="5">
        <f t="shared" si="54"/>
        <v>0.4222222222222222</v>
      </c>
      <c r="Q69" s="5">
        <f t="shared" si="55"/>
        <v>0.475</v>
      </c>
      <c r="R69" s="5">
        <f t="shared" si="56"/>
        <v>0.5277777777777778</v>
      </c>
      <c r="S69" s="5">
        <f t="shared" si="57"/>
        <v>0.5805555555555556</v>
      </c>
      <c r="T69" s="5">
        <f t="shared" si="58"/>
        <v>0.6333333333333333</v>
      </c>
      <c r="U69" s="5">
        <f t="shared" si="59"/>
        <v>0.6597222222222222</v>
      </c>
    </row>
    <row r="70" spans="1:23" s="4" customFormat="1" ht="13.5" customHeight="1">
      <c r="A70" s="7">
        <f t="shared" si="40"/>
        <v>0.013339120370370371</v>
      </c>
      <c r="B70" s="7">
        <f t="shared" si="41"/>
        <v>0.020008680555555557</v>
      </c>
      <c r="C70" s="7">
        <f t="shared" si="42"/>
        <v>0.026678240740740742</v>
      </c>
      <c r="D70" s="7">
        <f t="shared" si="43"/>
        <v>0.040017361111111115</v>
      </c>
      <c r="E70" s="8">
        <v>0.053356481481481484</v>
      </c>
      <c r="F70" s="7">
        <f t="shared" si="44"/>
        <v>0.08003472222222223</v>
      </c>
      <c r="G70" s="7">
        <f t="shared" si="45"/>
        <v>0.10671296296296297</v>
      </c>
      <c r="H70" s="7">
        <f t="shared" si="46"/>
        <v>0.13339120370370372</v>
      </c>
      <c r="I70" s="7">
        <f t="shared" si="47"/>
        <v>0.16006944444444446</v>
      </c>
      <c r="J70" s="7">
        <f t="shared" si="48"/>
        <v>0.20008680555555555</v>
      </c>
      <c r="K70" s="7">
        <f t="shared" si="49"/>
        <v>0.21342592592592594</v>
      </c>
      <c r="L70" s="7">
        <f t="shared" si="50"/>
        <v>0.26678240740740744</v>
      </c>
      <c r="M70" s="7">
        <f t="shared" si="51"/>
        <v>0.3201388888888889</v>
      </c>
      <c r="N70" s="7">
        <f t="shared" si="52"/>
        <v>0.3734953703703704</v>
      </c>
      <c r="O70" s="7">
        <f t="shared" si="53"/>
        <v>0.4001736111111111</v>
      </c>
      <c r="P70" s="7">
        <f t="shared" si="54"/>
        <v>0.42685185185185187</v>
      </c>
      <c r="Q70" s="7">
        <f t="shared" si="55"/>
        <v>0.48020833333333335</v>
      </c>
      <c r="R70" s="7">
        <f t="shared" si="56"/>
        <v>0.5335648148148149</v>
      </c>
      <c r="S70" s="7">
        <f t="shared" si="57"/>
        <v>0.5869212962962963</v>
      </c>
      <c r="T70" s="7">
        <f t="shared" si="58"/>
        <v>0.6402777777777778</v>
      </c>
      <c r="U70" s="7">
        <f t="shared" si="59"/>
        <v>0.6669560185185186</v>
      </c>
      <c r="V70" s="6"/>
      <c r="W70" s="6"/>
    </row>
    <row r="71" spans="1:21" ht="13.5" customHeight="1">
      <c r="A71" s="5">
        <f t="shared" si="40"/>
        <v>0.013368055555555555</v>
      </c>
      <c r="B71" s="5">
        <f t="shared" si="41"/>
        <v>0.02005208333333333</v>
      </c>
      <c r="C71" s="5">
        <f t="shared" si="42"/>
        <v>0.02673611111111111</v>
      </c>
      <c r="D71" s="5">
        <f t="shared" si="43"/>
        <v>0.04010416666666666</v>
      </c>
      <c r="E71" s="8">
        <v>0.05347222222222222</v>
      </c>
      <c r="F71" s="5">
        <f t="shared" si="44"/>
        <v>0.08020833333333333</v>
      </c>
      <c r="G71" s="5">
        <f t="shared" si="45"/>
        <v>0.10694444444444444</v>
      </c>
      <c r="H71" s="5">
        <f t="shared" si="46"/>
        <v>0.13368055555555555</v>
      </c>
      <c r="I71" s="5">
        <f t="shared" si="47"/>
        <v>0.16041666666666665</v>
      </c>
      <c r="J71" s="5">
        <f t="shared" si="48"/>
        <v>0.20052083333333331</v>
      </c>
      <c r="K71" s="5">
        <f t="shared" si="49"/>
        <v>0.21388888888888888</v>
      </c>
      <c r="L71" s="5">
        <f t="shared" si="50"/>
        <v>0.2673611111111111</v>
      </c>
      <c r="M71" s="5">
        <f t="shared" si="51"/>
        <v>0.3208333333333333</v>
      </c>
      <c r="N71" s="5">
        <f t="shared" si="52"/>
        <v>0.37430555555555556</v>
      </c>
      <c r="O71" s="5">
        <f t="shared" si="53"/>
        <v>0.40104166666666663</v>
      </c>
      <c r="P71" s="5">
        <f t="shared" si="54"/>
        <v>0.42777777777777776</v>
      </c>
      <c r="Q71" s="5">
        <f t="shared" si="55"/>
        <v>0.48124999999999996</v>
      </c>
      <c r="R71" s="5">
        <f t="shared" si="56"/>
        <v>0.5347222222222222</v>
      </c>
      <c r="S71" s="5">
        <f t="shared" si="57"/>
        <v>0.5881944444444445</v>
      </c>
      <c r="T71" s="5">
        <f t="shared" si="58"/>
        <v>0.6416666666666666</v>
      </c>
      <c r="U71" s="5">
        <f t="shared" si="59"/>
        <v>0.6684027777777778</v>
      </c>
    </row>
    <row r="72" spans="1:23" s="4" customFormat="1" ht="13.5" customHeight="1">
      <c r="A72" s="7">
        <f t="shared" si="40"/>
        <v>0.013512731481481481</v>
      </c>
      <c r="B72" s="7">
        <f t="shared" si="41"/>
        <v>0.020269097222222223</v>
      </c>
      <c r="C72" s="7">
        <f t="shared" si="42"/>
        <v>0.027025462962962963</v>
      </c>
      <c r="D72" s="7">
        <f t="shared" si="43"/>
        <v>0.040538194444444446</v>
      </c>
      <c r="E72" s="8">
        <v>0.054050925925925926</v>
      </c>
      <c r="F72" s="7">
        <f t="shared" si="44"/>
        <v>0.08107638888888889</v>
      </c>
      <c r="G72" s="7">
        <f t="shared" si="45"/>
        <v>0.10810185185185185</v>
      </c>
      <c r="H72" s="7">
        <f t="shared" si="46"/>
        <v>0.13512731481481483</v>
      </c>
      <c r="I72" s="7">
        <f t="shared" si="47"/>
        <v>0.16215277777777778</v>
      </c>
      <c r="J72" s="7">
        <f t="shared" si="48"/>
        <v>0.2026909722222222</v>
      </c>
      <c r="K72" s="7">
        <f t="shared" si="49"/>
        <v>0.2162037037037037</v>
      </c>
      <c r="L72" s="7">
        <f t="shared" si="50"/>
        <v>0.27025462962962965</v>
      </c>
      <c r="M72" s="7">
        <f t="shared" si="51"/>
        <v>0.32430555555555557</v>
      </c>
      <c r="N72" s="7">
        <f t="shared" si="52"/>
        <v>0.3783564814814815</v>
      </c>
      <c r="O72" s="7">
        <f t="shared" si="53"/>
        <v>0.4053819444444444</v>
      </c>
      <c r="P72" s="7">
        <f t="shared" si="54"/>
        <v>0.4324074074074074</v>
      </c>
      <c r="Q72" s="7">
        <f t="shared" si="55"/>
        <v>0.4864583333333333</v>
      </c>
      <c r="R72" s="7">
        <f t="shared" si="56"/>
        <v>0.5405092592592593</v>
      </c>
      <c r="S72" s="7">
        <f t="shared" si="57"/>
        <v>0.5945601851851852</v>
      </c>
      <c r="T72" s="7">
        <f t="shared" si="58"/>
        <v>0.6486111111111111</v>
      </c>
      <c r="U72" s="7">
        <f t="shared" si="59"/>
        <v>0.6756365740740741</v>
      </c>
      <c r="V72" s="6"/>
      <c r="W72" s="6"/>
    </row>
    <row r="73" spans="1:21" ht="13.5" customHeight="1">
      <c r="A73" s="5">
        <f t="shared" si="40"/>
        <v>0.013541666666666667</v>
      </c>
      <c r="B73" s="5">
        <f t="shared" si="41"/>
        <v>0.0203125</v>
      </c>
      <c r="C73" s="5">
        <f t="shared" si="42"/>
        <v>0.027083333333333334</v>
      </c>
      <c r="D73" s="5">
        <f t="shared" si="43"/>
        <v>0.040625</v>
      </c>
      <c r="E73" s="8">
        <v>0.05416666666666667</v>
      </c>
      <c r="F73" s="5">
        <f t="shared" si="44"/>
        <v>0.08125</v>
      </c>
      <c r="G73" s="5">
        <f t="shared" si="45"/>
        <v>0.10833333333333334</v>
      </c>
      <c r="H73" s="5">
        <f t="shared" si="46"/>
        <v>0.13541666666666669</v>
      </c>
      <c r="I73" s="5">
        <f t="shared" si="47"/>
        <v>0.1625</v>
      </c>
      <c r="J73" s="5">
        <f t="shared" si="48"/>
        <v>0.203125</v>
      </c>
      <c r="K73" s="5">
        <f t="shared" si="49"/>
        <v>0.21666666666666667</v>
      </c>
      <c r="L73" s="5">
        <f t="shared" si="50"/>
        <v>0.27083333333333337</v>
      </c>
      <c r="M73" s="5">
        <f t="shared" si="51"/>
        <v>0.325</v>
      </c>
      <c r="N73" s="5">
        <f t="shared" si="52"/>
        <v>0.37916666666666665</v>
      </c>
      <c r="O73" s="5">
        <f t="shared" si="53"/>
        <v>0.40625</v>
      </c>
      <c r="P73" s="5">
        <f t="shared" si="54"/>
        <v>0.43333333333333335</v>
      </c>
      <c r="Q73" s="5">
        <f t="shared" si="55"/>
        <v>0.48750000000000004</v>
      </c>
      <c r="R73" s="5">
        <f t="shared" si="56"/>
        <v>0.5416666666666667</v>
      </c>
      <c r="S73" s="5">
        <f t="shared" si="57"/>
        <v>0.5958333333333333</v>
      </c>
      <c r="T73" s="5">
        <f t="shared" si="58"/>
        <v>0.65</v>
      </c>
      <c r="U73" s="5">
        <f t="shared" si="59"/>
        <v>0.6770833333333334</v>
      </c>
    </row>
    <row r="74" spans="1:23" s="4" customFormat="1" ht="13.5" customHeight="1">
      <c r="A74" s="7">
        <f t="shared" si="40"/>
        <v>0.013686342592592592</v>
      </c>
      <c r="B74" s="7">
        <f t="shared" si="41"/>
        <v>0.02052951388888889</v>
      </c>
      <c r="C74" s="7">
        <f t="shared" si="42"/>
        <v>0.027372685185185184</v>
      </c>
      <c r="D74" s="7">
        <f t="shared" si="43"/>
        <v>0.04105902777777778</v>
      </c>
      <c r="E74" s="8">
        <v>0.05474537037037037</v>
      </c>
      <c r="F74" s="7">
        <f t="shared" si="44"/>
        <v>0.08211805555555556</v>
      </c>
      <c r="G74" s="7">
        <f t="shared" si="45"/>
        <v>0.10949074074074074</v>
      </c>
      <c r="H74" s="7">
        <f t="shared" si="46"/>
        <v>0.13686342592592593</v>
      </c>
      <c r="I74" s="7">
        <f t="shared" si="47"/>
        <v>0.1642361111111111</v>
      </c>
      <c r="J74" s="7">
        <f t="shared" si="48"/>
        <v>0.20529513888888887</v>
      </c>
      <c r="K74" s="7">
        <f t="shared" si="49"/>
        <v>0.21898148148148147</v>
      </c>
      <c r="L74" s="7">
        <f t="shared" si="50"/>
        <v>0.27372685185185186</v>
      </c>
      <c r="M74" s="7">
        <f t="shared" si="51"/>
        <v>0.3284722222222222</v>
      </c>
      <c r="N74" s="7">
        <f t="shared" si="52"/>
        <v>0.3832175925925926</v>
      </c>
      <c r="O74" s="7">
        <f t="shared" si="53"/>
        <v>0.41059027777777773</v>
      </c>
      <c r="P74" s="7">
        <f t="shared" si="54"/>
        <v>0.43796296296296294</v>
      </c>
      <c r="Q74" s="7">
        <f t="shared" si="55"/>
        <v>0.4927083333333333</v>
      </c>
      <c r="R74" s="7">
        <f t="shared" si="56"/>
        <v>0.5474537037037037</v>
      </c>
      <c r="S74" s="7">
        <f t="shared" si="57"/>
        <v>0.602199074074074</v>
      </c>
      <c r="T74" s="7">
        <f t="shared" si="58"/>
        <v>0.6569444444444444</v>
      </c>
      <c r="U74" s="7">
        <f t="shared" si="59"/>
        <v>0.6843171296296297</v>
      </c>
      <c r="V74" s="6"/>
      <c r="W74" s="6"/>
    </row>
    <row r="75" spans="1:21" ht="13.5" customHeight="1">
      <c r="A75" s="5">
        <f t="shared" si="40"/>
        <v>0.013715277777777778</v>
      </c>
      <c r="B75" s="5">
        <f t="shared" si="41"/>
        <v>0.020572916666666666</v>
      </c>
      <c r="C75" s="5">
        <f t="shared" si="42"/>
        <v>0.027430555555555555</v>
      </c>
      <c r="D75" s="5">
        <f t="shared" si="43"/>
        <v>0.04114583333333333</v>
      </c>
      <c r="E75" s="8">
        <v>0.05486111111111111</v>
      </c>
      <c r="F75" s="5">
        <f t="shared" si="44"/>
        <v>0.08229166666666667</v>
      </c>
      <c r="G75" s="5">
        <f t="shared" si="45"/>
        <v>0.10972222222222222</v>
      </c>
      <c r="H75" s="5">
        <f t="shared" si="46"/>
        <v>0.1371527777777778</v>
      </c>
      <c r="I75" s="5">
        <f t="shared" si="47"/>
        <v>0.16458333333333333</v>
      </c>
      <c r="J75" s="5">
        <f t="shared" si="48"/>
        <v>0.20572916666666666</v>
      </c>
      <c r="K75" s="5">
        <f t="shared" si="49"/>
        <v>0.21944444444444444</v>
      </c>
      <c r="L75" s="5">
        <f t="shared" si="50"/>
        <v>0.2743055555555556</v>
      </c>
      <c r="M75" s="5">
        <f t="shared" si="51"/>
        <v>0.32916666666666666</v>
      </c>
      <c r="N75" s="5">
        <f t="shared" si="52"/>
        <v>0.38402777777777775</v>
      </c>
      <c r="O75" s="5">
        <f t="shared" si="53"/>
        <v>0.4114583333333333</v>
      </c>
      <c r="P75" s="5">
        <f t="shared" si="54"/>
        <v>0.4388888888888889</v>
      </c>
      <c r="Q75" s="5">
        <f t="shared" si="55"/>
        <v>0.49375</v>
      </c>
      <c r="R75" s="5">
        <f t="shared" si="56"/>
        <v>0.5486111111111112</v>
      </c>
      <c r="S75" s="5">
        <f t="shared" si="57"/>
        <v>0.6034722222222222</v>
      </c>
      <c r="T75" s="5">
        <f t="shared" si="58"/>
        <v>0.6583333333333333</v>
      </c>
      <c r="U75" s="5">
        <f t="shared" si="59"/>
        <v>0.6857638888888888</v>
      </c>
    </row>
    <row r="76" spans="1:23" s="4" customFormat="1" ht="13.5" customHeight="1">
      <c r="A76" s="7">
        <f t="shared" si="40"/>
        <v>0.013859953703703704</v>
      </c>
      <c r="B76" s="7">
        <f t="shared" si="41"/>
        <v>0.020789930555555558</v>
      </c>
      <c r="C76" s="7">
        <f t="shared" si="42"/>
        <v>0.02771990740740741</v>
      </c>
      <c r="D76" s="7">
        <f t="shared" si="43"/>
        <v>0.041579861111111116</v>
      </c>
      <c r="E76" s="8">
        <v>0.05543981481481482</v>
      </c>
      <c r="F76" s="7">
        <f t="shared" si="44"/>
        <v>0.08315972222222223</v>
      </c>
      <c r="G76" s="7">
        <f t="shared" si="45"/>
        <v>0.11087962962962963</v>
      </c>
      <c r="H76" s="7">
        <f t="shared" si="46"/>
        <v>0.13859953703703703</v>
      </c>
      <c r="I76" s="7">
        <f t="shared" si="47"/>
        <v>0.16631944444444446</v>
      </c>
      <c r="J76" s="7">
        <f t="shared" si="48"/>
        <v>0.20789930555555555</v>
      </c>
      <c r="K76" s="7">
        <f t="shared" si="49"/>
        <v>0.22175925925925927</v>
      </c>
      <c r="L76" s="7">
        <f t="shared" si="50"/>
        <v>0.27719907407407407</v>
      </c>
      <c r="M76" s="7">
        <f t="shared" si="51"/>
        <v>0.33263888888888893</v>
      </c>
      <c r="N76" s="7">
        <f t="shared" si="52"/>
        <v>0.38807870370370373</v>
      </c>
      <c r="O76" s="7">
        <f t="shared" si="53"/>
        <v>0.4157986111111111</v>
      </c>
      <c r="P76" s="7">
        <f t="shared" si="54"/>
        <v>0.44351851851851853</v>
      </c>
      <c r="Q76" s="7">
        <f t="shared" si="55"/>
        <v>0.49895833333333334</v>
      </c>
      <c r="R76" s="7">
        <f t="shared" si="56"/>
        <v>0.5543981481481481</v>
      </c>
      <c r="S76" s="7">
        <f t="shared" si="57"/>
        <v>0.609837962962963</v>
      </c>
      <c r="T76" s="7">
        <f t="shared" si="58"/>
        <v>0.6652777777777779</v>
      </c>
      <c r="U76" s="7">
        <f t="shared" si="59"/>
        <v>0.6929976851851852</v>
      </c>
      <c r="V76" s="6"/>
      <c r="W76" s="6"/>
    </row>
    <row r="77" spans="1:21" ht="13.5" customHeight="1">
      <c r="A77" s="5">
        <f t="shared" si="40"/>
        <v>0.013888888888888888</v>
      </c>
      <c r="B77" s="5">
        <f t="shared" si="41"/>
        <v>0.020833333333333332</v>
      </c>
      <c r="C77" s="5">
        <f t="shared" si="42"/>
        <v>0.027777777777777776</v>
      </c>
      <c r="D77" s="5">
        <f t="shared" si="43"/>
        <v>0.041666666666666664</v>
      </c>
      <c r="E77" s="8">
        <v>0.05555555555555555</v>
      </c>
      <c r="F77" s="5">
        <f t="shared" si="44"/>
        <v>0.08333333333333333</v>
      </c>
      <c r="G77" s="5">
        <f t="shared" si="45"/>
        <v>0.1111111111111111</v>
      </c>
      <c r="H77" s="5">
        <f t="shared" si="46"/>
        <v>0.1388888888888889</v>
      </c>
      <c r="I77" s="5">
        <f t="shared" si="47"/>
        <v>0.16666666666666666</v>
      </c>
      <c r="J77" s="5">
        <f t="shared" si="48"/>
        <v>0.20833333333333331</v>
      </c>
      <c r="K77" s="5">
        <f t="shared" si="49"/>
        <v>0.2222222222222222</v>
      </c>
      <c r="L77" s="5">
        <f t="shared" si="50"/>
        <v>0.2777777777777778</v>
      </c>
      <c r="M77" s="5">
        <f t="shared" si="51"/>
        <v>0.3333333333333333</v>
      </c>
      <c r="N77" s="5">
        <f t="shared" si="52"/>
        <v>0.38888888888888884</v>
      </c>
      <c r="O77" s="5">
        <f t="shared" si="53"/>
        <v>0.41666666666666663</v>
      </c>
      <c r="P77" s="5">
        <f t="shared" si="54"/>
        <v>0.4444444444444444</v>
      </c>
      <c r="Q77" s="5">
        <f t="shared" si="55"/>
        <v>0.5</v>
      </c>
      <c r="R77" s="5">
        <f t="shared" si="56"/>
        <v>0.5555555555555556</v>
      </c>
      <c r="S77" s="5">
        <f t="shared" si="57"/>
        <v>0.611111111111111</v>
      </c>
      <c r="T77" s="5">
        <f t="shared" si="58"/>
        <v>0.6666666666666666</v>
      </c>
      <c r="U77" s="5">
        <f t="shared" si="59"/>
        <v>0.6944444444444444</v>
      </c>
    </row>
    <row r="78" spans="1:23" s="4" customFormat="1" ht="13.5" customHeight="1">
      <c r="A78" s="7">
        <f t="shared" si="40"/>
        <v>0.014033564814814815</v>
      </c>
      <c r="B78" s="7">
        <f t="shared" si="41"/>
        <v>0.021050347222222224</v>
      </c>
      <c r="C78" s="7">
        <f t="shared" si="42"/>
        <v>0.02806712962962963</v>
      </c>
      <c r="D78" s="7">
        <f t="shared" si="43"/>
        <v>0.04210069444444445</v>
      </c>
      <c r="E78" s="8">
        <v>0.05613425925925926</v>
      </c>
      <c r="F78" s="7">
        <f t="shared" si="44"/>
        <v>0.0842013888888889</v>
      </c>
      <c r="G78" s="7">
        <f t="shared" si="45"/>
        <v>0.11226851851851852</v>
      </c>
      <c r="H78" s="7">
        <f t="shared" si="46"/>
        <v>0.14033564814814814</v>
      </c>
      <c r="I78" s="7">
        <f t="shared" si="47"/>
        <v>0.1684027777777778</v>
      </c>
      <c r="J78" s="7">
        <f t="shared" si="48"/>
        <v>0.2105034722222222</v>
      </c>
      <c r="K78" s="7">
        <f t="shared" si="49"/>
        <v>0.22453703703703703</v>
      </c>
      <c r="L78" s="7">
        <f t="shared" si="50"/>
        <v>0.2806712962962963</v>
      </c>
      <c r="M78" s="7">
        <f t="shared" si="51"/>
        <v>0.3368055555555556</v>
      </c>
      <c r="N78" s="7">
        <f t="shared" si="52"/>
        <v>0.3929398148148148</v>
      </c>
      <c r="O78" s="7">
        <f t="shared" si="53"/>
        <v>0.4210069444444444</v>
      </c>
      <c r="P78" s="7">
        <f t="shared" si="54"/>
        <v>0.44907407407407407</v>
      </c>
      <c r="Q78" s="7">
        <f t="shared" si="55"/>
        <v>0.5052083333333334</v>
      </c>
      <c r="R78" s="7">
        <f t="shared" si="56"/>
        <v>0.5613425925925926</v>
      </c>
      <c r="S78" s="7">
        <f t="shared" si="57"/>
        <v>0.6174768518518519</v>
      </c>
      <c r="T78" s="7">
        <f t="shared" si="58"/>
        <v>0.6736111111111112</v>
      </c>
      <c r="U78" s="7">
        <f t="shared" si="59"/>
        <v>0.7016782407407407</v>
      </c>
      <c r="V78" s="6"/>
      <c r="W78" s="6"/>
    </row>
    <row r="79" spans="1:21" ht="13.5" customHeight="1">
      <c r="A79" s="5">
        <f t="shared" si="40"/>
        <v>0.0140625</v>
      </c>
      <c r="B79" s="5">
        <f t="shared" si="41"/>
        <v>0.02109375</v>
      </c>
      <c r="C79" s="5">
        <f t="shared" si="42"/>
        <v>0.028125</v>
      </c>
      <c r="D79" s="5">
        <f t="shared" si="43"/>
        <v>0.0421875</v>
      </c>
      <c r="E79" s="8">
        <v>0.05625</v>
      </c>
      <c r="F79" s="5">
        <f t="shared" si="44"/>
        <v>0.084375</v>
      </c>
      <c r="G79" s="5">
        <f t="shared" si="45"/>
        <v>0.1125</v>
      </c>
      <c r="H79" s="5">
        <f t="shared" si="46"/>
        <v>0.140625</v>
      </c>
      <c r="I79" s="5">
        <f t="shared" si="47"/>
        <v>0.16875</v>
      </c>
      <c r="J79" s="5">
        <f t="shared" si="48"/>
        <v>0.2109375</v>
      </c>
      <c r="K79" s="5">
        <f t="shared" si="49"/>
        <v>0.225</v>
      </c>
      <c r="L79" s="5">
        <f t="shared" si="50"/>
        <v>0.28125</v>
      </c>
      <c r="M79" s="5">
        <f t="shared" si="51"/>
        <v>0.3375</v>
      </c>
      <c r="N79" s="5">
        <f t="shared" si="52"/>
        <v>0.39375</v>
      </c>
      <c r="O79" s="5">
        <f t="shared" si="53"/>
        <v>0.421875</v>
      </c>
      <c r="P79" s="5">
        <f t="shared" si="54"/>
        <v>0.45</v>
      </c>
      <c r="Q79" s="5">
        <f t="shared" si="55"/>
        <v>0.50625</v>
      </c>
      <c r="R79" s="5">
        <f t="shared" si="56"/>
        <v>0.5625</v>
      </c>
      <c r="S79" s="5">
        <f t="shared" si="57"/>
        <v>0.61875</v>
      </c>
      <c r="T79" s="5">
        <f t="shared" si="58"/>
        <v>0.675</v>
      </c>
      <c r="U79" s="5">
        <f t="shared" si="59"/>
        <v>0.703125</v>
      </c>
    </row>
    <row r="80" spans="1:23" s="4" customFormat="1" ht="13.5" customHeight="1">
      <c r="A80" s="7">
        <f t="shared" si="40"/>
        <v>0.014207175925925925</v>
      </c>
      <c r="B80" s="7">
        <f t="shared" si="41"/>
        <v>0.02131076388888889</v>
      </c>
      <c r="C80" s="7">
        <f t="shared" si="42"/>
        <v>0.02841435185185185</v>
      </c>
      <c r="D80" s="7">
        <f t="shared" si="43"/>
        <v>0.04262152777777778</v>
      </c>
      <c r="E80" s="8">
        <v>0.0568287037037037</v>
      </c>
      <c r="F80" s="7">
        <f t="shared" si="44"/>
        <v>0.08524305555555556</v>
      </c>
      <c r="G80" s="7">
        <f t="shared" si="45"/>
        <v>0.1136574074074074</v>
      </c>
      <c r="H80" s="7">
        <f t="shared" si="46"/>
        <v>0.14207175925925924</v>
      </c>
      <c r="I80" s="7">
        <f t="shared" si="47"/>
        <v>0.17048611111111112</v>
      </c>
      <c r="J80" s="7">
        <f t="shared" si="48"/>
        <v>0.21310763888888887</v>
      </c>
      <c r="K80" s="7">
        <f t="shared" si="49"/>
        <v>0.2273148148148148</v>
      </c>
      <c r="L80" s="7">
        <f t="shared" si="50"/>
        <v>0.2841435185185185</v>
      </c>
      <c r="M80" s="7">
        <f t="shared" si="51"/>
        <v>0.34097222222222223</v>
      </c>
      <c r="N80" s="7">
        <f t="shared" si="52"/>
        <v>0.3978009259259259</v>
      </c>
      <c r="O80" s="7">
        <f t="shared" si="53"/>
        <v>0.42621527777777773</v>
      </c>
      <c r="P80" s="7">
        <f t="shared" si="54"/>
        <v>0.4546296296296296</v>
      </c>
      <c r="Q80" s="7">
        <f t="shared" si="55"/>
        <v>0.5114583333333333</v>
      </c>
      <c r="R80" s="7">
        <f t="shared" si="56"/>
        <v>0.568287037037037</v>
      </c>
      <c r="S80" s="7">
        <f t="shared" si="57"/>
        <v>0.6251157407407407</v>
      </c>
      <c r="T80" s="7">
        <f t="shared" si="58"/>
        <v>0.6819444444444445</v>
      </c>
      <c r="U80" s="7">
        <f t="shared" si="59"/>
        <v>0.7103587962962963</v>
      </c>
      <c r="V80" s="6"/>
      <c r="W80" s="6"/>
    </row>
    <row r="81" spans="1:21" ht="13.5" customHeight="1">
      <c r="A81" s="5">
        <f t="shared" si="40"/>
        <v>0.01423611111111111</v>
      </c>
      <c r="B81" s="5">
        <f t="shared" si="41"/>
        <v>0.021354166666666667</v>
      </c>
      <c r="C81" s="5">
        <f t="shared" si="42"/>
        <v>0.02847222222222222</v>
      </c>
      <c r="D81" s="5">
        <f t="shared" si="43"/>
        <v>0.042708333333333334</v>
      </c>
      <c r="E81" s="8">
        <v>0.05694444444444444</v>
      </c>
      <c r="F81" s="5">
        <f t="shared" si="44"/>
        <v>0.08541666666666667</v>
      </c>
      <c r="G81" s="5">
        <f t="shared" si="45"/>
        <v>0.11388888888888889</v>
      </c>
      <c r="H81" s="5">
        <f t="shared" si="46"/>
        <v>0.1423611111111111</v>
      </c>
      <c r="I81" s="5">
        <f t="shared" si="47"/>
        <v>0.17083333333333334</v>
      </c>
      <c r="J81" s="5">
        <f t="shared" si="48"/>
        <v>0.21354166666666666</v>
      </c>
      <c r="K81" s="5">
        <f t="shared" si="49"/>
        <v>0.22777777777777777</v>
      </c>
      <c r="L81" s="5">
        <f t="shared" si="50"/>
        <v>0.2847222222222222</v>
      </c>
      <c r="M81" s="5">
        <f t="shared" si="51"/>
        <v>0.3416666666666667</v>
      </c>
      <c r="N81" s="5">
        <f t="shared" si="52"/>
        <v>0.3986111111111111</v>
      </c>
      <c r="O81" s="5">
        <f t="shared" si="53"/>
        <v>0.4270833333333333</v>
      </c>
      <c r="P81" s="5">
        <f t="shared" si="54"/>
        <v>0.45555555555555555</v>
      </c>
      <c r="Q81" s="5">
        <f t="shared" si="55"/>
        <v>0.5125</v>
      </c>
      <c r="R81" s="5">
        <f t="shared" si="56"/>
        <v>0.5694444444444444</v>
      </c>
      <c r="S81" s="5">
        <f t="shared" si="57"/>
        <v>0.6263888888888889</v>
      </c>
      <c r="T81" s="5">
        <f t="shared" si="58"/>
        <v>0.6833333333333333</v>
      </c>
      <c r="U81" s="5">
        <f t="shared" si="59"/>
        <v>0.7118055555555556</v>
      </c>
    </row>
    <row r="82" spans="1:23" s="4" customFormat="1" ht="13.5" customHeight="1">
      <c r="A82" s="7">
        <f t="shared" si="40"/>
        <v>0.014380787037037037</v>
      </c>
      <c r="B82" s="7">
        <f t="shared" si="41"/>
        <v>0.021571180555555555</v>
      </c>
      <c r="C82" s="7">
        <f t="shared" si="42"/>
        <v>0.028761574074074075</v>
      </c>
      <c r="D82" s="7">
        <f t="shared" si="43"/>
        <v>0.04314236111111111</v>
      </c>
      <c r="E82" s="8">
        <v>0.05752314814814815</v>
      </c>
      <c r="F82" s="7">
        <f t="shared" si="44"/>
        <v>0.08628472222222222</v>
      </c>
      <c r="G82" s="7">
        <f t="shared" si="45"/>
        <v>0.1150462962962963</v>
      </c>
      <c r="H82" s="7">
        <f t="shared" si="46"/>
        <v>0.14380787037037038</v>
      </c>
      <c r="I82" s="7">
        <f t="shared" si="47"/>
        <v>0.17256944444444444</v>
      </c>
      <c r="J82" s="7">
        <f t="shared" si="48"/>
        <v>0.21571180555555555</v>
      </c>
      <c r="K82" s="7">
        <f t="shared" si="49"/>
        <v>0.2300925925925926</v>
      </c>
      <c r="L82" s="7">
        <f t="shared" si="50"/>
        <v>0.28761574074074076</v>
      </c>
      <c r="M82" s="7">
        <f t="shared" si="51"/>
        <v>0.3451388888888889</v>
      </c>
      <c r="N82" s="7">
        <f t="shared" si="52"/>
        <v>0.40266203703703707</v>
      </c>
      <c r="O82" s="7">
        <f t="shared" si="53"/>
        <v>0.4314236111111111</v>
      </c>
      <c r="P82" s="7">
        <f t="shared" si="54"/>
        <v>0.4601851851851852</v>
      </c>
      <c r="Q82" s="7">
        <f t="shared" si="55"/>
        <v>0.5177083333333333</v>
      </c>
      <c r="R82" s="7">
        <f t="shared" si="56"/>
        <v>0.5752314814814815</v>
      </c>
      <c r="S82" s="7">
        <f t="shared" si="57"/>
        <v>0.6327546296296297</v>
      </c>
      <c r="T82" s="7">
        <f t="shared" si="58"/>
        <v>0.6902777777777778</v>
      </c>
      <c r="U82" s="7">
        <f t="shared" si="59"/>
        <v>0.7190393518518519</v>
      </c>
      <c r="V82" s="6"/>
      <c r="W82" s="6"/>
    </row>
    <row r="83" spans="1:21" ht="13.5" customHeight="1">
      <c r="A83" s="5">
        <f t="shared" si="40"/>
        <v>0.014409722222222223</v>
      </c>
      <c r="B83" s="5">
        <f t="shared" si="41"/>
        <v>0.021614583333333333</v>
      </c>
      <c r="C83" s="5">
        <f t="shared" si="42"/>
        <v>0.028819444444444446</v>
      </c>
      <c r="D83" s="5">
        <f t="shared" si="43"/>
        <v>0.043229166666666666</v>
      </c>
      <c r="E83" s="8">
        <v>0.05763888888888889</v>
      </c>
      <c r="F83" s="5">
        <f t="shared" si="44"/>
        <v>0.08645833333333333</v>
      </c>
      <c r="G83" s="5">
        <f t="shared" si="45"/>
        <v>0.11527777777777778</v>
      </c>
      <c r="H83" s="5">
        <f t="shared" si="46"/>
        <v>0.14409722222222224</v>
      </c>
      <c r="I83" s="5">
        <f t="shared" si="47"/>
        <v>0.17291666666666666</v>
      </c>
      <c r="J83" s="5">
        <f t="shared" si="48"/>
        <v>0.21614583333333334</v>
      </c>
      <c r="K83" s="5">
        <f t="shared" si="49"/>
        <v>0.23055555555555557</v>
      </c>
      <c r="L83" s="5">
        <f t="shared" si="50"/>
        <v>0.2881944444444445</v>
      </c>
      <c r="M83" s="5">
        <f t="shared" si="51"/>
        <v>0.3458333333333333</v>
      </c>
      <c r="N83" s="5">
        <f t="shared" si="52"/>
        <v>0.40347222222222223</v>
      </c>
      <c r="O83" s="5">
        <f t="shared" si="53"/>
        <v>0.4322916666666667</v>
      </c>
      <c r="P83" s="5">
        <f t="shared" si="54"/>
        <v>0.46111111111111114</v>
      </c>
      <c r="Q83" s="5">
        <f t="shared" si="55"/>
        <v>0.51875</v>
      </c>
      <c r="R83" s="5">
        <f t="shared" si="56"/>
        <v>0.576388888888889</v>
      </c>
      <c r="S83" s="5">
        <f t="shared" si="57"/>
        <v>0.6340277777777779</v>
      </c>
      <c r="T83" s="5">
        <f t="shared" si="58"/>
        <v>0.6916666666666667</v>
      </c>
      <c r="U83" s="5">
        <f t="shared" si="59"/>
        <v>0.7204861111111112</v>
      </c>
    </row>
    <row r="84" spans="1:23" s="4" customFormat="1" ht="13.5" customHeight="1">
      <c r="A84" s="7">
        <f t="shared" si="40"/>
        <v>0.014554398148148148</v>
      </c>
      <c r="B84" s="7">
        <f t="shared" si="41"/>
        <v>0.02183159722222222</v>
      </c>
      <c r="C84" s="7">
        <f t="shared" si="42"/>
        <v>0.029108796296296296</v>
      </c>
      <c r="D84" s="7">
        <f t="shared" si="43"/>
        <v>0.04366319444444444</v>
      </c>
      <c r="E84" s="8">
        <v>0.05821759259259259</v>
      </c>
      <c r="F84" s="7">
        <f t="shared" si="44"/>
        <v>0.08732638888888888</v>
      </c>
      <c r="G84" s="7">
        <f t="shared" si="45"/>
        <v>0.11643518518518518</v>
      </c>
      <c r="H84" s="7">
        <f t="shared" si="46"/>
        <v>0.14554398148148148</v>
      </c>
      <c r="I84" s="7">
        <f t="shared" si="47"/>
        <v>0.17465277777777777</v>
      </c>
      <c r="J84" s="7">
        <f t="shared" si="48"/>
        <v>0.2183159722222222</v>
      </c>
      <c r="K84" s="7">
        <f t="shared" si="49"/>
        <v>0.23287037037037037</v>
      </c>
      <c r="L84" s="7">
        <f t="shared" si="50"/>
        <v>0.29108796296296297</v>
      </c>
      <c r="M84" s="7">
        <f t="shared" si="51"/>
        <v>0.34930555555555554</v>
      </c>
      <c r="N84" s="7">
        <f t="shared" si="52"/>
        <v>0.40752314814814816</v>
      </c>
      <c r="O84" s="7">
        <f t="shared" si="53"/>
        <v>0.4366319444444444</v>
      </c>
      <c r="P84" s="7">
        <f t="shared" si="54"/>
        <v>0.46574074074074073</v>
      </c>
      <c r="Q84" s="7">
        <f t="shared" si="55"/>
        <v>0.5239583333333333</v>
      </c>
      <c r="R84" s="7">
        <f t="shared" si="56"/>
        <v>0.5821759259259259</v>
      </c>
      <c r="S84" s="7">
        <f t="shared" si="57"/>
        <v>0.6403935185185186</v>
      </c>
      <c r="T84" s="7">
        <f t="shared" si="58"/>
        <v>0.6986111111111111</v>
      </c>
      <c r="U84" s="7">
        <f t="shared" si="59"/>
        <v>0.7277199074074074</v>
      </c>
      <c r="V84" s="6"/>
      <c r="W84" s="6"/>
    </row>
    <row r="85" spans="1:21" ht="13.5" customHeight="1">
      <c r="A85" s="5">
        <f t="shared" si="40"/>
        <v>0.014583333333333334</v>
      </c>
      <c r="B85" s="5">
        <f t="shared" si="41"/>
        <v>0.021875</v>
      </c>
      <c r="C85" s="5">
        <f t="shared" si="42"/>
        <v>0.029166666666666667</v>
      </c>
      <c r="D85" s="5">
        <f t="shared" si="43"/>
        <v>0.04375</v>
      </c>
      <c r="E85" s="8">
        <v>0.058333333333333334</v>
      </c>
      <c r="F85" s="5">
        <f t="shared" si="44"/>
        <v>0.0875</v>
      </c>
      <c r="G85" s="5">
        <f t="shared" si="45"/>
        <v>0.11666666666666667</v>
      </c>
      <c r="H85" s="5">
        <f t="shared" si="46"/>
        <v>0.14583333333333334</v>
      </c>
      <c r="I85" s="5">
        <f t="shared" si="47"/>
        <v>0.175</v>
      </c>
      <c r="J85" s="5">
        <f t="shared" si="48"/>
        <v>0.21875</v>
      </c>
      <c r="K85" s="5">
        <f t="shared" si="49"/>
        <v>0.23333333333333334</v>
      </c>
      <c r="L85" s="5">
        <f t="shared" si="50"/>
        <v>0.2916666666666667</v>
      </c>
      <c r="M85" s="5">
        <f t="shared" si="51"/>
        <v>0.35</v>
      </c>
      <c r="N85" s="5">
        <f t="shared" si="52"/>
        <v>0.4083333333333333</v>
      </c>
      <c r="O85" s="5">
        <f t="shared" si="53"/>
        <v>0.4375</v>
      </c>
      <c r="P85" s="5">
        <f t="shared" si="54"/>
        <v>0.4666666666666667</v>
      </c>
      <c r="Q85" s="5">
        <f t="shared" si="55"/>
        <v>0.525</v>
      </c>
      <c r="R85" s="5">
        <f t="shared" si="56"/>
        <v>0.5833333333333334</v>
      </c>
      <c r="S85" s="5">
        <f t="shared" si="57"/>
        <v>0.6416666666666667</v>
      </c>
      <c r="T85" s="5">
        <f t="shared" si="58"/>
        <v>0.7</v>
      </c>
      <c r="U85" s="5">
        <f t="shared" si="59"/>
        <v>0.7291666666666666</v>
      </c>
    </row>
    <row r="86" spans="1:23" s="4" customFormat="1" ht="13.5" customHeight="1">
      <c r="A86" s="7">
        <f t="shared" si="40"/>
        <v>0.014728009259259258</v>
      </c>
      <c r="B86" s="7">
        <f t="shared" si="41"/>
        <v>0.022092013888888887</v>
      </c>
      <c r="C86" s="7">
        <f t="shared" si="42"/>
        <v>0.029456018518518517</v>
      </c>
      <c r="D86" s="7">
        <f t="shared" si="43"/>
        <v>0.04418402777777777</v>
      </c>
      <c r="E86" s="8">
        <v>0.058912037037037034</v>
      </c>
      <c r="F86" s="7">
        <f t="shared" si="44"/>
        <v>0.08836805555555555</v>
      </c>
      <c r="G86" s="7">
        <f t="shared" si="45"/>
        <v>0.11782407407407407</v>
      </c>
      <c r="H86" s="7">
        <f t="shared" si="46"/>
        <v>0.1472800925925926</v>
      </c>
      <c r="I86" s="7">
        <f t="shared" si="47"/>
        <v>0.1767361111111111</v>
      </c>
      <c r="J86" s="7">
        <f t="shared" si="48"/>
        <v>0.22092013888888887</v>
      </c>
      <c r="K86" s="7">
        <f t="shared" si="49"/>
        <v>0.23564814814814813</v>
      </c>
      <c r="L86" s="7">
        <f t="shared" si="50"/>
        <v>0.2945601851851852</v>
      </c>
      <c r="M86" s="7">
        <f t="shared" si="51"/>
        <v>0.3534722222222222</v>
      </c>
      <c r="N86" s="7">
        <f t="shared" si="52"/>
        <v>0.41238425925925926</v>
      </c>
      <c r="O86" s="7">
        <f t="shared" si="53"/>
        <v>0.44184027777777773</v>
      </c>
      <c r="P86" s="7">
        <f t="shared" si="54"/>
        <v>0.47129629629629627</v>
      </c>
      <c r="Q86" s="7">
        <f t="shared" si="55"/>
        <v>0.5302083333333333</v>
      </c>
      <c r="R86" s="7">
        <f t="shared" si="56"/>
        <v>0.5891203703703703</v>
      </c>
      <c r="S86" s="7">
        <f t="shared" si="57"/>
        <v>0.6480324074074074</v>
      </c>
      <c r="T86" s="7">
        <f t="shared" si="58"/>
        <v>0.7069444444444444</v>
      </c>
      <c r="U86" s="7">
        <f t="shared" si="59"/>
        <v>0.7364004629629629</v>
      </c>
      <c r="V86" s="6"/>
      <c r="W86" s="6"/>
    </row>
    <row r="87" spans="1:21" ht="13.5" customHeight="1">
      <c r="A87" s="5">
        <f t="shared" si="40"/>
        <v>0.014756944444444444</v>
      </c>
      <c r="B87" s="5">
        <f t="shared" si="41"/>
        <v>0.022135416666666664</v>
      </c>
      <c r="C87" s="5">
        <f t="shared" si="42"/>
        <v>0.029513888888888888</v>
      </c>
      <c r="D87" s="5">
        <f t="shared" si="43"/>
        <v>0.04427083333333333</v>
      </c>
      <c r="E87" s="8">
        <v>0.059027777777777776</v>
      </c>
      <c r="F87" s="5">
        <f t="shared" si="44"/>
        <v>0.08854166666666666</v>
      </c>
      <c r="G87" s="5">
        <f t="shared" si="45"/>
        <v>0.11805555555555555</v>
      </c>
      <c r="H87" s="5">
        <f t="shared" si="46"/>
        <v>0.14756944444444445</v>
      </c>
      <c r="I87" s="5">
        <f t="shared" si="47"/>
        <v>0.17708333333333331</v>
      </c>
      <c r="J87" s="5">
        <f t="shared" si="48"/>
        <v>0.22135416666666666</v>
      </c>
      <c r="K87" s="5">
        <f t="shared" si="49"/>
        <v>0.2361111111111111</v>
      </c>
      <c r="L87" s="5">
        <f t="shared" si="50"/>
        <v>0.2951388888888889</v>
      </c>
      <c r="M87" s="5">
        <f t="shared" si="51"/>
        <v>0.35416666666666663</v>
      </c>
      <c r="N87" s="5">
        <f t="shared" si="52"/>
        <v>0.4131944444444444</v>
      </c>
      <c r="O87" s="5">
        <f t="shared" si="53"/>
        <v>0.4427083333333333</v>
      </c>
      <c r="P87" s="5">
        <f t="shared" si="54"/>
        <v>0.4722222222222222</v>
      </c>
      <c r="Q87" s="5">
        <f t="shared" si="55"/>
        <v>0.53125</v>
      </c>
      <c r="R87" s="5">
        <f t="shared" si="56"/>
        <v>0.5902777777777778</v>
      </c>
      <c r="S87" s="5">
        <f t="shared" si="57"/>
        <v>0.6493055555555556</v>
      </c>
      <c r="T87" s="5">
        <f t="shared" si="58"/>
        <v>0.7083333333333333</v>
      </c>
      <c r="U87" s="5">
        <f t="shared" si="59"/>
        <v>0.7378472222222222</v>
      </c>
    </row>
    <row r="88" spans="1:23" s="4" customFormat="1" ht="13.5" customHeight="1">
      <c r="A88" s="7">
        <f t="shared" si="40"/>
        <v>0.01490162037037037</v>
      </c>
      <c r="B88" s="7">
        <f t="shared" si="41"/>
        <v>0.022352430555555556</v>
      </c>
      <c r="C88" s="7">
        <f t="shared" si="42"/>
        <v>0.02980324074074074</v>
      </c>
      <c r="D88" s="7">
        <f t="shared" si="43"/>
        <v>0.04470486111111111</v>
      </c>
      <c r="E88" s="8">
        <v>0.05960648148148148</v>
      </c>
      <c r="F88" s="7">
        <f t="shared" si="44"/>
        <v>0.08940972222222222</v>
      </c>
      <c r="G88" s="7">
        <f t="shared" si="45"/>
        <v>0.11921296296296297</v>
      </c>
      <c r="H88" s="7">
        <f t="shared" si="46"/>
        <v>0.14901620370370372</v>
      </c>
      <c r="I88" s="7">
        <f t="shared" si="47"/>
        <v>0.17881944444444445</v>
      </c>
      <c r="J88" s="7">
        <f t="shared" si="48"/>
        <v>0.22352430555555555</v>
      </c>
      <c r="K88" s="7">
        <f t="shared" si="49"/>
        <v>0.23842592592592593</v>
      </c>
      <c r="L88" s="7">
        <f t="shared" si="50"/>
        <v>0.29803240740740744</v>
      </c>
      <c r="M88" s="7">
        <f t="shared" si="51"/>
        <v>0.3576388888888889</v>
      </c>
      <c r="N88" s="7">
        <f t="shared" si="52"/>
        <v>0.41724537037037035</v>
      </c>
      <c r="O88" s="7">
        <f t="shared" si="53"/>
        <v>0.4470486111111111</v>
      </c>
      <c r="P88" s="7">
        <f t="shared" si="54"/>
        <v>0.47685185185185186</v>
      </c>
      <c r="Q88" s="7">
        <f t="shared" si="55"/>
        <v>0.5364583333333334</v>
      </c>
      <c r="R88" s="7">
        <f t="shared" si="56"/>
        <v>0.5960648148148149</v>
      </c>
      <c r="S88" s="7">
        <f t="shared" si="57"/>
        <v>0.6556712962962963</v>
      </c>
      <c r="T88" s="7">
        <f t="shared" si="58"/>
        <v>0.7152777777777778</v>
      </c>
      <c r="U88" s="7">
        <f t="shared" si="59"/>
        <v>0.7450810185185185</v>
      </c>
      <c r="V88" s="6"/>
      <c r="W88" s="6"/>
    </row>
    <row r="89" spans="1:21" ht="13.5" customHeight="1">
      <c r="A89" s="5">
        <f t="shared" si="40"/>
        <v>0.014930555555555556</v>
      </c>
      <c r="B89" s="5">
        <f t="shared" si="41"/>
        <v>0.022395833333333334</v>
      </c>
      <c r="C89" s="5">
        <f t="shared" si="42"/>
        <v>0.029861111111111113</v>
      </c>
      <c r="D89" s="5">
        <f t="shared" si="43"/>
        <v>0.04479166666666667</v>
      </c>
      <c r="E89" s="8">
        <v>0.059722222222222225</v>
      </c>
      <c r="F89" s="5">
        <f t="shared" si="44"/>
        <v>0.08958333333333333</v>
      </c>
      <c r="G89" s="5">
        <f t="shared" si="45"/>
        <v>0.11944444444444445</v>
      </c>
      <c r="H89" s="5">
        <f t="shared" si="46"/>
        <v>0.14930555555555555</v>
      </c>
      <c r="I89" s="5">
        <f t="shared" si="47"/>
        <v>0.17916666666666667</v>
      </c>
      <c r="J89" s="5">
        <f t="shared" si="48"/>
        <v>0.22395833333333334</v>
      </c>
      <c r="K89" s="5">
        <f t="shared" si="49"/>
        <v>0.2388888888888889</v>
      </c>
      <c r="L89" s="5">
        <f t="shared" si="50"/>
        <v>0.2986111111111111</v>
      </c>
      <c r="M89" s="5">
        <f t="shared" si="51"/>
        <v>0.35833333333333334</v>
      </c>
      <c r="N89" s="5">
        <f t="shared" si="52"/>
        <v>0.41805555555555557</v>
      </c>
      <c r="O89" s="5">
        <f t="shared" si="53"/>
        <v>0.4479166666666667</v>
      </c>
      <c r="P89" s="5">
        <f t="shared" si="54"/>
        <v>0.4777777777777778</v>
      </c>
      <c r="Q89" s="5">
        <f t="shared" si="55"/>
        <v>0.5375</v>
      </c>
      <c r="R89" s="5">
        <f t="shared" si="56"/>
        <v>0.5972222222222222</v>
      </c>
      <c r="S89" s="5">
        <f t="shared" si="57"/>
        <v>0.6569444444444444</v>
      </c>
      <c r="T89" s="5">
        <f t="shared" si="58"/>
        <v>0.7166666666666667</v>
      </c>
      <c r="U89" s="5">
        <f t="shared" si="59"/>
        <v>0.7465277777777778</v>
      </c>
    </row>
    <row r="90" spans="1:23" s="4" customFormat="1" ht="13.5" customHeight="1">
      <c r="A90" s="7">
        <f t="shared" si="40"/>
        <v>0.015075231481481481</v>
      </c>
      <c r="B90" s="7">
        <f t="shared" si="41"/>
        <v>0.02261284722222222</v>
      </c>
      <c r="C90" s="7">
        <f t="shared" si="42"/>
        <v>0.030150462962962962</v>
      </c>
      <c r="D90" s="7">
        <f t="shared" si="43"/>
        <v>0.04522569444444444</v>
      </c>
      <c r="E90" s="8">
        <v>0.060300925925925924</v>
      </c>
      <c r="F90" s="7">
        <f t="shared" si="44"/>
        <v>0.09045138888888889</v>
      </c>
      <c r="G90" s="7">
        <f t="shared" si="45"/>
        <v>0.12060185185185185</v>
      </c>
      <c r="H90" s="7">
        <f t="shared" si="46"/>
        <v>0.15075231481481483</v>
      </c>
      <c r="I90" s="7">
        <f t="shared" si="47"/>
        <v>0.18090277777777777</v>
      </c>
      <c r="J90" s="7">
        <f t="shared" si="48"/>
        <v>0.2261284722222222</v>
      </c>
      <c r="K90" s="7">
        <f t="shared" si="49"/>
        <v>0.2412037037037037</v>
      </c>
      <c r="L90" s="7">
        <f t="shared" si="50"/>
        <v>0.30150462962962965</v>
      </c>
      <c r="M90" s="7">
        <f t="shared" si="51"/>
        <v>0.36180555555555555</v>
      </c>
      <c r="N90" s="7">
        <f t="shared" si="52"/>
        <v>0.42210648148148144</v>
      </c>
      <c r="O90" s="7">
        <f t="shared" si="53"/>
        <v>0.4522569444444444</v>
      </c>
      <c r="P90" s="7">
        <f t="shared" si="54"/>
        <v>0.4824074074074074</v>
      </c>
      <c r="Q90" s="7">
        <f t="shared" si="55"/>
        <v>0.5427083333333333</v>
      </c>
      <c r="R90" s="7">
        <f t="shared" si="56"/>
        <v>0.6030092592592593</v>
      </c>
      <c r="S90" s="7">
        <f t="shared" si="57"/>
        <v>0.6633101851851851</v>
      </c>
      <c r="T90" s="7">
        <f t="shared" si="58"/>
        <v>0.7236111111111111</v>
      </c>
      <c r="U90" s="7">
        <f t="shared" si="59"/>
        <v>0.7537615740740741</v>
      </c>
      <c r="V90" s="6"/>
      <c r="W90" s="6"/>
    </row>
    <row r="91" spans="1:21" ht="13.5" customHeight="1">
      <c r="A91" s="5">
        <f t="shared" si="40"/>
        <v>0.015104166666666667</v>
      </c>
      <c r="B91" s="5">
        <f t="shared" si="41"/>
        <v>0.02265625</v>
      </c>
      <c r="C91" s="5">
        <f t="shared" si="42"/>
        <v>0.030208333333333334</v>
      </c>
      <c r="D91" s="5">
        <f t="shared" si="43"/>
        <v>0.0453125</v>
      </c>
      <c r="E91" s="8">
        <v>0.06041666666666667</v>
      </c>
      <c r="F91" s="5">
        <f t="shared" si="44"/>
        <v>0.090625</v>
      </c>
      <c r="G91" s="5">
        <f t="shared" si="45"/>
        <v>0.12083333333333333</v>
      </c>
      <c r="H91" s="5">
        <f t="shared" si="46"/>
        <v>0.15104166666666666</v>
      </c>
      <c r="I91" s="5">
        <f t="shared" si="47"/>
        <v>0.18125</v>
      </c>
      <c r="J91" s="5">
        <f t="shared" si="48"/>
        <v>0.2265625</v>
      </c>
      <c r="K91" s="5">
        <f t="shared" si="49"/>
        <v>0.24166666666666667</v>
      </c>
      <c r="L91" s="5">
        <f t="shared" si="50"/>
        <v>0.3020833333333333</v>
      </c>
      <c r="M91" s="5">
        <f t="shared" si="51"/>
        <v>0.3625</v>
      </c>
      <c r="N91" s="5">
        <f t="shared" si="52"/>
        <v>0.42291666666666666</v>
      </c>
      <c r="O91" s="5">
        <f t="shared" si="53"/>
        <v>0.453125</v>
      </c>
      <c r="P91" s="5">
        <f t="shared" si="54"/>
        <v>0.48333333333333334</v>
      </c>
      <c r="Q91" s="5">
        <f t="shared" si="55"/>
        <v>0.54375</v>
      </c>
      <c r="R91" s="5">
        <f t="shared" si="56"/>
        <v>0.6041666666666666</v>
      </c>
      <c r="S91" s="5">
        <f t="shared" si="57"/>
        <v>0.6645833333333333</v>
      </c>
      <c r="T91" s="5">
        <f t="shared" si="58"/>
        <v>0.725</v>
      </c>
      <c r="U91" s="5">
        <f t="shared" si="59"/>
        <v>0.7552083333333334</v>
      </c>
    </row>
    <row r="92" spans="1:23" s="4" customFormat="1" ht="13.5" customHeight="1">
      <c r="A92" s="7">
        <f t="shared" si="40"/>
        <v>0.015248842592592593</v>
      </c>
      <c r="B92" s="7">
        <f t="shared" si="41"/>
        <v>0.02287326388888889</v>
      </c>
      <c r="C92" s="7">
        <f t="shared" si="42"/>
        <v>0.030497685185185187</v>
      </c>
      <c r="D92" s="7">
        <f t="shared" si="43"/>
        <v>0.04574652777777778</v>
      </c>
      <c r="E92" s="8">
        <v>0.06099537037037037</v>
      </c>
      <c r="F92" s="7">
        <f t="shared" si="44"/>
        <v>0.09149305555555556</v>
      </c>
      <c r="G92" s="7">
        <f t="shared" si="45"/>
        <v>0.12199074074074075</v>
      </c>
      <c r="H92" s="7">
        <f t="shared" si="46"/>
        <v>0.15248842592592593</v>
      </c>
      <c r="I92" s="7">
        <f t="shared" si="47"/>
        <v>0.18298611111111113</v>
      </c>
      <c r="J92" s="7">
        <f t="shared" si="48"/>
        <v>0.2287326388888889</v>
      </c>
      <c r="K92" s="7">
        <f t="shared" si="49"/>
        <v>0.2439814814814815</v>
      </c>
      <c r="L92" s="7">
        <f t="shared" si="50"/>
        <v>0.30497685185185186</v>
      </c>
      <c r="M92" s="7">
        <f t="shared" si="51"/>
        <v>0.36597222222222225</v>
      </c>
      <c r="N92" s="7">
        <f t="shared" si="52"/>
        <v>0.4269675925925926</v>
      </c>
      <c r="O92" s="7">
        <f t="shared" si="53"/>
        <v>0.4574652777777778</v>
      </c>
      <c r="P92" s="7">
        <f t="shared" si="54"/>
        <v>0.487962962962963</v>
      </c>
      <c r="Q92" s="7">
        <f t="shared" si="55"/>
        <v>0.5489583333333333</v>
      </c>
      <c r="R92" s="7">
        <f t="shared" si="56"/>
        <v>0.6099537037037037</v>
      </c>
      <c r="S92" s="7">
        <f t="shared" si="57"/>
        <v>0.6709490740740741</v>
      </c>
      <c r="T92" s="7">
        <f t="shared" si="58"/>
        <v>0.7319444444444445</v>
      </c>
      <c r="U92" s="7">
        <f t="shared" si="59"/>
        <v>0.7624421296296297</v>
      </c>
      <c r="V92" s="6"/>
      <c r="W92" s="6"/>
    </row>
    <row r="93" spans="1:21" ht="13.5" customHeight="1">
      <c r="A93" s="5">
        <f t="shared" si="40"/>
        <v>0.015277777777777777</v>
      </c>
      <c r="B93" s="5">
        <f t="shared" si="41"/>
        <v>0.022916666666666665</v>
      </c>
      <c r="C93" s="5">
        <f t="shared" si="42"/>
        <v>0.030555555555555555</v>
      </c>
      <c r="D93" s="5">
        <f t="shared" si="43"/>
        <v>0.04583333333333333</v>
      </c>
      <c r="E93" s="8">
        <v>0.06111111111111111</v>
      </c>
      <c r="F93" s="5">
        <f t="shared" si="44"/>
        <v>0.09166666666666666</v>
      </c>
      <c r="G93" s="5">
        <f t="shared" si="45"/>
        <v>0.12222222222222222</v>
      </c>
      <c r="H93" s="5">
        <f t="shared" si="46"/>
        <v>0.15277777777777776</v>
      </c>
      <c r="I93" s="5">
        <f t="shared" si="47"/>
        <v>0.18333333333333332</v>
      </c>
      <c r="J93" s="5">
        <f t="shared" si="48"/>
        <v>0.22916666666666666</v>
      </c>
      <c r="K93" s="5">
        <f t="shared" si="49"/>
        <v>0.24444444444444444</v>
      </c>
      <c r="L93" s="5">
        <f t="shared" si="50"/>
        <v>0.3055555555555555</v>
      </c>
      <c r="M93" s="5">
        <f t="shared" si="51"/>
        <v>0.36666666666666664</v>
      </c>
      <c r="N93" s="5">
        <f t="shared" si="52"/>
        <v>0.42777777777777776</v>
      </c>
      <c r="O93" s="5">
        <f t="shared" si="53"/>
        <v>0.4583333333333333</v>
      </c>
      <c r="P93" s="5">
        <f t="shared" si="54"/>
        <v>0.4888888888888889</v>
      </c>
      <c r="Q93" s="5">
        <f t="shared" si="55"/>
        <v>0.5499999999999999</v>
      </c>
      <c r="R93" s="5">
        <f t="shared" si="56"/>
        <v>0.611111111111111</v>
      </c>
      <c r="S93" s="5">
        <f t="shared" si="57"/>
        <v>0.6722222222222222</v>
      </c>
      <c r="T93" s="5">
        <f t="shared" si="58"/>
        <v>0.7333333333333333</v>
      </c>
      <c r="U93" s="5">
        <f t="shared" si="59"/>
        <v>0.7638888888888888</v>
      </c>
    </row>
    <row r="94" spans="1:23" s="4" customFormat="1" ht="13.5" customHeight="1">
      <c r="A94" s="7">
        <f t="shared" si="40"/>
        <v>0.015422453703703704</v>
      </c>
      <c r="B94" s="7">
        <f t="shared" si="41"/>
        <v>0.023133680555555557</v>
      </c>
      <c r="C94" s="7">
        <f t="shared" si="42"/>
        <v>0.030844907407407408</v>
      </c>
      <c r="D94" s="7">
        <f t="shared" si="43"/>
        <v>0.04626736111111111</v>
      </c>
      <c r="E94" s="8">
        <v>0.061689814814814815</v>
      </c>
      <c r="F94" s="7">
        <f t="shared" si="44"/>
        <v>0.09253472222222223</v>
      </c>
      <c r="G94" s="7">
        <f t="shared" si="45"/>
        <v>0.12337962962962963</v>
      </c>
      <c r="H94" s="7">
        <f t="shared" si="46"/>
        <v>0.15422453703703703</v>
      </c>
      <c r="I94" s="7">
        <f t="shared" si="47"/>
        <v>0.18506944444444445</v>
      </c>
      <c r="J94" s="7">
        <f t="shared" si="48"/>
        <v>0.23133680555555555</v>
      </c>
      <c r="K94" s="7">
        <f t="shared" si="49"/>
        <v>0.24675925925925926</v>
      </c>
      <c r="L94" s="7">
        <f t="shared" si="50"/>
        <v>0.30844907407407407</v>
      </c>
      <c r="M94" s="7">
        <f t="shared" si="51"/>
        <v>0.3701388888888889</v>
      </c>
      <c r="N94" s="7">
        <f t="shared" si="52"/>
        <v>0.4318287037037037</v>
      </c>
      <c r="O94" s="7">
        <f t="shared" si="53"/>
        <v>0.4626736111111111</v>
      </c>
      <c r="P94" s="7">
        <f t="shared" si="54"/>
        <v>0.4935185185185185</v>
      </c>
      <c r="Q94" s="7">
        <f t="shared" si="55"/>
        <v>0.5552083333333333</v>
      </c>
      <c r="R94" s="7">
        <f t="shared" si="56"/>
        <v>0.6168981481481481</v>
      </c>
      <c r="S94" s="7">
        <f t="shared" si="57"/>
        <v>0.678587962962963</v>
      </c>
      <c r="T94" s="7">
        <f t="shared" si="58"/>
        <v>0.7402777777777778</v>
      </c>
      <c r="U94" s="7">
        <f t="shared" si="59"/>
        <v>0.7711226851851852</v>
      </c>
      <c r="V94" s="6"/>
      <c r="W94" s="6"/>
    </row>
    <row r="95" spans="1:21" ht="13.5" customHeight="1">
      <c r="A95" s="5">
        <f t="shared" si="40"/>
        <v>0.01545138888888889</v>
      </c>
      <c r="B95" s="5">
        <f t="shared" si="41"/>
        <v>0.023177083333333334</v>
      </c>
      <c r="C95" s="5">
        <f t="shared" si="42"/>
        <v>0.03090277777777778</v>
      </c>
      <c r="D95" s="5">
        <f t="shared" si="43"/>
        <v>0.04635416666666667</v>
      </c>
      <c r="E95" s="8">
        <v>0.06180555555555556</v>
      </c>
      <c r="F95" s="5">
        <f t="shared" si="44"/>
        <v>0.09270833333333334</v>
      </c>
      <c r="G95" s="5">
        <f t="shared" si="45"/>
        <v>0.12361111111111112</v>
      </c>
      <c r="H95" s="5">
        <f t="shared" si="46"/>
        <v>0.1545138888888889</v>
      </c>
      <c r="I95" s="5">
        <f t="shared" si="47"/>
        <v>0.18541666666666667</v>
      </c>
      <c r="J95" s="5">
        <f t="shared" si="48"/>
        <v>0.23177083333333334</v>
      </c>
      <c r="K95" s="5">
        <f t="shared" si="49"/>
        <v>0.24722222222222223</v>
      </c>
      <c r="L95" s="5">
        <f t="shared" si="50"/>
        <v>0.3090277777777778</v>
      </c>
      <c r="M95" s="5">
        <f t="shared" si="51"/>
        <v>0.37083333333333335</v>
      </c>
      <c r="N95" s="5">
        <f t="shared" si="52"/>
        <v>0.4326388888888889</v>
      </c>
      <c r="O95" s="5">
        <f t="shared" si="53"/>
        <v>0.4635416666666667</v>
      </c>
      <c r="P95" s="5">
        <f t="shared" si="54"/>
        <v>0.49444444444444446</v>
      </c>
      <c r="Q95" s="5">
        <f t="shared" si="55"/>
        <v>0.55625</v>
      </c>
      <c r="R95" s="5">
        <f t="shared" si="56"/>
        <v>0.6180555555555556</v>
      </c>
      <c r="S95" s="5">
        <f t="shared" si="57"/>
        <v>0.6798611111111111</v>
      </c>
      <c r="T95" s="5">
        <f t="shared" si="58"/>
        <v>0.7416666666666667</v>
      </c>
      <c r="U95" s="5">
        <f t="shared" si="59"/>
        <v>0.7725694444444444</v>
      </c>
    </row>
    <row r="96" spans="1:23" s="4" customFormat="1" ht="13.5" customHeight="1">
      <c r="A96" s="7">
        <f t="shared" si="40"/>
        <v>0.015596064814814814</v>
      </c>
      <c r="B96" s="7">
        <f t="shared" si="41"/>
        <v>0.023394097222222222</v>
      </c>
      <c r="C96" s="7">
        <f t="shared" si="42"/>
        <v>0.03119212962962963</v>
      </c>
      <c r="D96" s="7">
        <f t="shared" si="43"/>
        <v>0.046788194444444445</v>
      </c>
      <c r="E96" s="8">
        <v>0.06238425925925926</v>
      </c>
      <c r="F96" s="7">
        <f t="shared" si="44"/>
        <v>0.09357638888888889</v>
      </c>
      <c r="G96" s="7">
        <f t="shared" si="45"/>
        <v>0.12476851851851851</v>
      </c>
      <c r="H96" s="7">
        <f t="shared" si="46"/>
        <v>0.15596064814814814</v>
      </c>
      <c r="I96" s="7">
        <f t="shared" si="47"/>
        <v>0.18715277777777778</v>
      </c>
      <c r="J96" s="7">
        <f t="shared" si="48"/>
        <v>0.2339409722222222</v>
      </c>
      <c r="K96" s="7">
        <f t="shared" si="49"/>
        <v>0.24953703703703703</v>
      </c>
      <c r="L96" s="7">
        <f t="shared" si="50"/>
        <v>0.3119212962962963</v>
      </c>
      <c r="M96" s="7">
        <f t="shared" si="51"/>
        <v>0.37430555555555556</v>
      </c>
      <c r="N96" s="7">
        <f t="shared" si="52"/>
        <v>0.4366898148148148</v>
      </c>
      <c r="O96" s="7">
        <f t="shared" si="53"/>
        <v>0.4678819444444444</v>
      </c>
      <c r="P96" s="7">
        <f t="shared" si="54"/>
        <v>0.49907407407407406</v>
      </c>
      <c r="Q96" s="7">
        <f t="shared" si="55"/>
        <v>0.5614583333333333</v>
      </c>
      <c r="R96" s="7">
        <f t="shared" si="56"/>
        <v>0.6238425925925926</v>
      </c>
      <c r="S96" s="7">
        <f t="shared" si="57"/>
        <v>0.6862268518518518</v>
      </c>
      <c r="T96" s="7">
        <f t="shared" si="58"/>
        <v>0.7486111111111111</v>
      </c>
      <c r="U96" s="7">
        <f t="shared" si="59"/>
        <v>0.7798032407407407</v>
      </c>
      <c r="V96" s="6"/>
      <c r="W96" s="6"/>
    </row>
    <row r="97" spans="1:21" ht="13.5" customHeight="1">
      <c r="A97" s="5">
        <f t="shared" si="40"/>
        <v>0.015625</v>
      </c>
      <c r="B97" s="5">
        <f t="shared" si="41"/>
        <v>0.0234375</v>
      </c>
      <c r="C97" s="5">
        <f t="shared" si="42"/>
        <v>0.03125</v>
      </c>
      <c r="D97" s="5">
        <f t="shared" si="43"/>
        <v>0.046875</v>
      </c>
      <c r="E97" s="8">
        <v>0.0625</v>
      </c>
      <c r="F97" s="5">
        <f t="shared" si="44"/>
        <v>0.09375</v>
      </c>
      <c r="G97" s="5">
        <f t="shared" si="45"/>
        <v>0.125</v>
      </c>
      <c r="H97" s="5">
        <f t="shared" si="46"/>
        <v>0.15625</v>
      </c>
      <c r="I97" s="5">
        <f t="shared" si="47"/>
        <v>0.1875</v>
      </c>
      <c r="J97" s="5">
        <f t="shared" si="48"/>
        <v>0.234375</v>
      </c>
      <c r="K97" s="5">
        <f t="shared" si="49"/>
        <v>0.25</v>
      </c>
      <c r="L97" s="5">
        <f t="shared" si="50"/>
        <v>0.3125</v>
      </c>
      <c r="M97" s="5">
        <f t="shared" si="51"/>
        <v>0.375</v>
      </c>
      <c r="N97" s="5">
        <f t="shared" si="52"/>
        <v>0.4375</v>
      </c>
      <c r="O97" s="5">
        <f t="shared" si="53"/>
        <v>0.46875</v>
      </c>
      <c r="P97" s="5">
        <f t="shared" si="54"/>
        <v>0.5</v>
      </c>
      <c r="Q97" s="5">
        <f t="shared" si="55"/>
        <v>0.5625</v>
      </c>
      <c r="R97" s="5">
        <f t="shared" si="56"/>
        <v>0.625</v>
      </c>
      <c r="S97" s="5">
        <f t="shared" si="57"/>
        <v>0.6875</v>
      </c>
      <c r="T97" s="5">
        <f t="shared" si="58"/>
        <v>0.75</v>
      </c>
      <c r="U97" s="5">
        <f t="shared" si="59"/>
        <v>0.78125</v>
      </c>
    </row>
    <row r="98" spans="1:23" s="4" customFormat="1" ht="13.5" customHeight="1">
      <c r="A98" s="7">
        <f t="shared" si="40"/>
        <v>0.015769675925925927</v>
      </c>
      <c r="B98" s="7">
        <f t="shared" si="41"/>
        <v>0.023654513888888888</v>
      </c>
      <c r="C98" s="7">
        <f t="shared" si="42"/>
        <v>0.03153935185185185</v>
      </c>
      <c r="D98" s="7">
        <f t="shared" si="43"/>
        <v>0.047309027777777776</v>
      </c>
      <c r="E98" s="8">
        <v>0.0630787037037037</v>
      </c>
      <c r="F98" s="7">
        <f t="shared" si="44"/>
        <v>0.09461805555555555</v>
      </c>
      <c r="G98" s="7">
        <f t="shared" si="45"/>
        <v>0.1261574074074074</v>
      </c>
      <c r="H98" s="7">
        <f t="shared" si="46"/>
        <v>0.15769675925925927</v>
      </c>
      <c r="I98" s="7">
        <f t="shared" si="47"/>
        <v>0.1892361111111111</v>
      </c>
      <c r="J98" s="7">
        <f t="shared" si="48"/>
        <v>0.2365451388888889</v>
      </c>
      <c r="K98" s="7">
        <f t="shared" si="49"/>
        <v>0.2523148148148148</v>
      </c>
      <c r="L98" s="7">
        <f t="shared" si="50"/>
        <v>0.31539351851851855</v>
      </c>
      <c r="M98" s="7">
        <f t="shared" si="51"/>
        <v>0.3784722222222222</v>
      </c>
      <c r="N98" s="7">
        <f t="shared" si="52"/>
        <v>0.44155092592592593</v>
      </c>
      <c r="O98" s="7">
        <f t="shared" si="53"/>
        <v>0.4730902777777778</v>
      </c>
      <c r="P98" s="7">
        <f t="shared" si="54"/>
        <v>0.5046296296296297</v>
      </c>
      <c r="Q98" s="7">
        <f t="shared" si="55"/>
        <v>0.5677083333333334</v>
      </c>
      <c r="R98" s="7">
        <f t="shared" si="56"/>
        <v>0.6307870370370371</v>
      </c>
      <c r="S98" s="7">
        <f t="shared" si="57"/>
        <v>0.6938657407407408</v>
      </c>
      <c r="T98" s="7">
        <f t="shared" si="58"/>
        <v>0.7569444444444444</v>
      </c>
      <c r="U98" s="7">
        <f t="shared" si="59"/>
        <v>0.7884837962962963</v>
      </c>
      <c r="V98" s="6"/>
      <c r="W98" s="6"/>
    </row>
    <row r="99" spans="1:21" ht="13.5" customHeight="1">
      <c r="A99" s="5">
        <f aca="true" t="shared" si="60" ref="A99:A131">E99/4</f>
        <v>0.01579861111111111</v>
      </c>
      <c r="B99" s="5">
        <f aca="true" t="shared" si="61" ref="B99:B131">E99*0.375</f>
        <v>0.023697916666666666</v>
      </c>
      <c r="C99" s="5">
        <f aca="true" t="shared" si="62" ref="C99:C131">E99/2</f>
        <v>0.03159722222222222</v>
      </c>
      <c r="D99" s="5">
        <f aca="true" t="shared" si="63" ref="D99:D131">E99*0.75</f>
        <v>0.04739583333333333</v>
      </c>
      <c r="E99" s="8">
        <v>0.06319444444444444</v>
      </c>
      <c r="F99" s="5">
        <f aca="true" t="shared" si="64" ref="F99:F131">E99*1.5</f>
        <v>0.09479166666666666</v>
      </c>
      <c r="G99" s="5">
        <f aca="true" t="shared" si="65" ref="G99:G131">E99*2</f>
        <v>0.12638888888888888</v>
      </c>
      <c r="H99" s="5">
        <f aca="true" t="shared" si="66" ref="H99:H131">E99*2.5</f>
        <v>0.1579861111111111</v>
      </c>
      <c r="I99" s="5">
        <f aca="true" t="shared" si="67" ref="I99:I131">E99*3</f>
        <v>0.18958333333333333</v>
      </c>
      <c r="J99" s="5">
        <f aca="true" t="shared" si="68" ref="J99:J131">E99*3.75</f>
        <v>0.23697916666666666</v>
      </c>
      <c r="K99" s="5">
        <f aca="true" t="shared" si="69" ref="K99:K131">E99*4</f>
        <v>0.25277777777777777</v>
      </c>
      <c r="L99" s="5">
        <f aca="true" t="shared" si="70" ref="L99:L131">E99*5</f>
        <v>0.3159722222222222</v>
      </c>
      <c r="M99" s="5">
        <f aca="true" t="shared" si="71" ref="M99:M131">E99*6</f>
        <v>0.37916666666666665</v>
      </c>
      <c r="N99" s="5">
        <f aca="true" t="shared" si="72" ref="N99:N131">E99*7</f>
        <v>0.4423611111111111</v>
      </c>
      <c r="O99" s="5">
        <f aca="true" t="shared" si="73" ref="O99:O131">E99*7.5</f>
        <v>0.4739583333333333</v>
      </c>
      <c r="P99" s="5">
        <f aca="true" t="shared" si="74" ref="P99:P131">E99*8</f>
        <v>0.5055555555555555</v>
      </c>
      <c r="Q99" s="5">
        <f aca="true" t="shared" si="75" ref="Q99:Q131">E99*9</f>
        <v>0.56875</v>
      </c>
      <c r="R99" s="5">
        <f aca="true" t="shared" si="76" ref="R99:R131">E99*10</f>
        <v>0.6319444444444444</v>
      </c>
      <c r="S99" s="5">
        <f aca="true" t="shared" si="77" ref="S99:S131">E99*11</f>
        <v>0.6951388888888889</v>
      </c>
      <c r="T99" s="5">
        <f aca="true" t="shared" si="78" ref="T99:T131">E99*12</f>
        <v>0.7583333333333333</v>
      </c>
      <c r="U99" s="5">
        <f aca="true" t="shared" si="79" ref="U99:U131">E99*12.5</f>
        <v>0.7899305555555556</v>
      </c>
    </row>
    <row r="100" spans="1:23" s="4" customFormat="1" ht="13.5" customHeight="1">
      <c r="A100" s="7">
        <f t="shared" si="60"/>
        <v>0.015943287037037037</v>
      </c>
      <c r="B100" s="7">
        <f t="shared" si="61"/>
        <v>0.023914930555555554</v>
      </c>
      <c r="C100" s="7">
        <f t="shared" si="62"/>
        <v>0.031886574074074074</v>
      </c>
      <c r="D100" s="7">
        <f t="shared" si="63"/>
        <v>0.04782986111111111</v>
      </c>
      <c r="E100" s="8">
        <v>0.06377314814814815</v>
      </c>
      <c r="F100" s="7">
        <f t="shared" si="64"/>
        <v>0.09565972222222222</v>
      </c>
      <c r="G100" s="7">
        <f t="shared" si="65"/>
        <v>0.1275462962962963</v>
      </c>
      <c r="H100" s="7">
        <f t="shared" si="66"/>
        <v>0.15943287037037038</v>
      </c>
      <c r="I100" s="7">
        <f t="shared" si="67"/>
        <v>0.19131944444444443</v>
      </c>
      <c r="J100" s="7">
        <f t="shared" si="68"/>
        <v>0.23914930555555555</v>
      </c>
      <c r="K100" s="7">
        <f t="shared" si="69"/>
        <v>0.2550925925925926</v>
      </c>
      <c r="L100" s="7">
        <f t="shared" si="70"/>
        <v>0.31886574074074076</v>
      </c>
      <c r="M100" s="7">
        <f t="shared" si="71"/>
        <v>0.38263888888888886</v>
      </c>
      <c r="N100" s="7">
        <f t="shared" si="72"/>
        <v>0.446412037037037</v>
      </c>
      <c r="O100" s="7">
        <f t="shared" si="73"/>
        <v>0.4782986111111111</v>
      </c>
      <c r="P100" s="7">
        <f t="shared" si="74"/>
        <v>0.5101851851851852</v>
      </c>
      <c r="Q100" s="7">
        <f t="shared" si="75"/>
        <v>0.5739583333333333</v>
      </c>
      <c r="R100" s="7">
        <f t="shared" si="76"/>
        <v>0.6377314814814815</v>
      </c>
      <c r="S100" s="7">
        <f t="shared" si="77"/>
        <v>0.7015046296296297</v>
      </c>
      <c r="T100" s="7">
        <f t="shared" si="78"/>
        <v>0.7652777777777777</v>
      </c>
      <c r="U100" s="7">
        <f t="shared" si="79"/>
        <v>0.7971643518518519</v>
      </c>
      <c r="V100" s="6"/>
      <c r="W100" s="6"/>
    </row>
    <row r="101" spans="1:21" ht="13.5" customHeight="1">
      <c r="A101" s="5">
        <f t="shared" si="60"/>
        <v>0.01597222222222222</v>
      </c>
      <c r="B101" s="5">
        <f t="shared" si="61"/>
        <v>0.02395833333333333</v>
      </c>
      <c r="C101" s="5">
        <f t="shared" si="62"/>
        <v>0.03194444444444444</v>
      </c>
      <c r="D101" s="5">
        <f t="shared" si="63"/>
        <v>0.04791666666666666</v>
      </c>
      <c r="E101" s="8">
        <v>0.06388888888888888</v>
      </c>
      <c r="F101" s="5">
        <f t="shared" si="64"/>
        <v>0.09583333333333333</v>
      </c>
      <c r="G101" s="5">
        <f t="shared" si="65"/>
        <v>0.12777777777777777</v>
      </c>
      <c r="H101" s="5">
        <f t="shared" si="66"/>
        <v>0.1597222222222222</v>
      </c>
      <c r="I101" s="5">
        <f t="shared" si="67"/>
        <v>0.19166666666666665</v>
      </c>
      <c r="J101" s="5">
        <f t="shared" si="68"/>
        <v>0.23958333333333331</v>
      </c>
      <c r="K101" s="5">
        <f t="shared" si="69"/>
        <v>0.25555555555555554</v>
      </c>
      <c r="L101" s="5">
        <f t="shared" si="70"/>
        <v>0.3194444444444444</v>
      </c>
      <c r="M101" s="5">
        <f t="shared" si="71"/>
        <v>0.3833333333333333</v>
      </c>
      <c r="N101" s="5">
        <f t="shared" si="72"/>
        <v>0.4472222222222222</v>
      </c>
      <c r="O101" s="5">
        <f t="shared" si="73"/>
        <v>0.47916666666666663</v>
      </c>
      <c r="P101" s="5">
        <f t="shared" si="74"/>
        <v>0.5111111111111111</v>
      </c>
      <c r="Q101" s="5">
        <f t="shared" si="75"/>
        <v>0.575</v>
      </c>
      <c r="R101" s="5">
        <f t="shared" si="76"/>
        <v>0.6388888888888888</v>
      </c>
      <c r="S101" s="5">
        <f t="shared" si="77"/>
        <v>0.7027777777777777</v>
      </c>
      <c r="T101" s="5">
        <f t="shared" si="78"/>
        <v>0.7666666666666666</v>
      </c>
      <c r="U101" s="5">
        <f t="shared" si="79"/>
        <v>0.798611111111111</v>
      </c>
    </row>
    <row r="102" spans="1:23" s="4" customFormat="1" ht="13.5" customHeight="1">
      <c r="A102" s="7">
        <f t="shared" si="60"/>
        <v>0.016116898148148148</v>
      </c>
      <c r="B102" s="7">
        <f t="shared" si="61"/>
        <v>0.02417534722222222</v>
      </c>
      <c r="C102" s="7">
        <f t="shared" si="62"/>
        <v>0.032233796296296295</v>
      </c>
      <c r="D102" s="7">
        <f t="shared" si="63"/>
        <v>0.04835069444444444</v>
      </c>
      <c r="E102" s="8">
        <v>0.06446759259259259</v>
      </c>
      <c r="F102" s="7">
        <f t="shared" si="64"/>
        <v>0.09670138888888888</v>
      </c>
      <c r="G102" s="7">
        <f t="shared" si="65"/>
        <v>0.12893518518518518</v>
      </c>
      <c r="H102" s="7">
        <f t="shared" si="66"/>
        <v>0.16116898148148148</v>
      </c>
      <c r="I102" s="7">
        <f t="shared" si="67"/>
        <v>0.19340277777777776</v>
      </c>
      <c r="J102" s="7">
        <f t="shared" si="68"/>
        <v>0.2417534722222222</v>
      </c>
      <c r="K102" s="7">
        <f t="shared" si="69"/>
        <v>0.25787037037037036</v>
      </c>
      <c r="L102" s="7">
        <f t="shared" si="70"/>
        <v>0.32233796296296297</v>
      </c>
      <c r="M102" s="7">
        <f t="shared" si="71"/>
        <v>0.3868055555555555</v>
      </c>
      <c r="N102" s="7">
        <f t="shared" si="72"/>
        <v>0.4512731481481481</v>
      </c>
      <c r="O102" s="7">
        <f t="shared" si="73"/>
        <v>0.4835069444444444</v>
      </c>
      <c r="P102" s="7">
        <f t="shared" si="74"/>
        <v>0.5157407407407407</v>
      </c>
      <c r="Q102" s="7">
        <f t="shared" si="75"/>
        <v>0.5802083333333333</v>
      </c>
      <c r="R102" s="7">
        <f t="shared" si="76"/>
        <v>0.6446759259259259</v>
      </c>
      <c r="S102" s="7">
        <f t="shared" si="77"/>
        <v>0.7091435185185185</v>
      </c>
      <c r="T102" s="7">
        <f t="shared" si="78"/>
        <v>0.773611111111111</v>
      </c>
      <c r="U102" s="7">
        <f t="shared" si="79"/>
        <v>0.8058449074074073</v>
      </c>
      <c r="V102" s="6"/>
      <c r="W102" s="6"/>
    </row>
    <row r="103" spans="1:21" ht="13.5" customHeight="1">
      <c r="A103" s="5">
        <f t="shared" si="60"/>
        <v>0.016145833333333335</v>
      </c>
      <c r="B103" s="5">
        <f t="shared" si="61"/>
        <v>0.024218750000000004</v>
      </c>
      <c r="C103" s="5">
        <f t="shared" si="62"/>
        <v>0.03229166666666667</v>
      </c>
      <c r="D103" s="5">
        <f t="shared" si="63"/>
        <v>0.04843750000000001</v>
      </c>
      <c r="E103" s="8">
        <v>0.06458333333333334</v>
      </c>
      <c r="F103" s="5">
        <f t="shared" si="64"/>
        <v>0.09687500000000002</v>
      </c>
      <c r="G103" s="5">
        <f t="shared" si="65"/>
        <v>0.12916666666666668</v>
      </c>
      <c r="H103" s="5">
        <f t="shared" si="66"/>
        <v>0.16145833333333334</v>
      </c>
      <c r="I103" s="5">
        <f t="shared" si="67"/>
        <v>0.19375000000000003</v>
      </c>
      <c r="J103" s="5">
        <f t="shared" si="68"/>
        <v>0.24218750000000003</v>
      </c>
      <c r="K103" s="5">
        <f t="shared" si="69"/>
        <v>0.25833333333333336</v>
      </c>
      <c r="L103" s="5">
        <f t="shared" si="70"/>
        <v>0.3229166666666667</v>
      </c>
      <c r="M103" s="5">
        <f t="shared" si="71"/>
        <v>0.38750000000000007</v>
      </c>
      <c r="N103" s="5">
        <f t="shared" si="72"/>
        <v>0.4520833333333334</v>
      </c>
      <c r="O103" s="5">
        <f t="shared" si="73"/>
        <v>0.48437500000000006</v>
      </c>
      <c r="P103" s="5">
        <f t="shared" si="74"/>
        <v>0.5166666666666667</v>
      </c>
      <c r="Q103" s="5">
        <f t="shared" si="75"/>
        <v>0.58125</v>
      </c>
      <c r="R103" s="5">
        <f t="shared" si="76"/>
        <v>0.6458333333333334</v>
      </c>
      <c r="S103" s="5">
        <f t="shared" si="77"/>
        <v>0.7104166666666667</v>
      </c>
      <c r="T103" s="5">
        <f t="shared" si="78"/>
        <v>0.7750000000000001</v>
      </c>
      <c r="U103" s="5">
        <f t="shared" si="79"/>
        <v>0.8072916666666667</v>
      </c>
    </row>
    <row r="104" spans="1:23" s="4" customFormat="1" ht="13.5" customHeight="1">
      <c r="A104" s="7">
        <f t="shared" si="60"/>
        <v>0.016290509259259258</v>
      </c>
      <c r="B104" s="7">
        <f t="shared" si="61"/>
        <v>0.024435763888888885</v>
      </c>
      <c r="C104" s="7">
        <f t="shared" si="62"/>
        <v>0.032581018518518516</v>
      </c>
      <c r="D104" s="7">
        <f t="shared" si="63"/>
        <v>0.04887152777777777</v>
      </c>
      <c r="E104" s="8">
        <v>0.06516203703703703</v>
      </c>
      <c r="F104" s="7">
        <f t="shared" si="64"/>
        <v>0.09774305555555554</v>
      </c>
      <c r="G104" s="7">
        <f t="shared" si="65"/>
        <v>0.13032407407407406</v>
      </c>
      <c r="H104" s="7">
        <f t="shared" si="66"/>
        <v>0.1629050925925926</v>
      </c>
      <c r="I104" s="7">
        <f t="shared" si="67"/>
        <v>0.19548611111111108</v>
      </c>
      <c r="J104" s="7">
        <f t="shared" si="68"/>
        <v>0.24435763888888887</v>
      </c>
      <c r="K104" s="7">
        <f t="shared" si="69"/>
        <v>0.26064814814814813</v>
      </c>
      <c r="L104" s="7">
        <f t="shared" si="70"/>
        <v>0.3258101851851852</v>
      </c>
      <c r="M104" s="7">
        <f t="shared" si="71"/>
        <v>0.39097222222222217</v>
      </c>
      <c r="N104" s="7">
        <f t="shared" si="72"/>
        <v>0.4561342592592592</v>
      </c>
      <c r="O104" s="7">
        <f t="shared" si="73"/>
        <v>0.48871527777777773</v>
      </c>
      <c r="P104" s="7">
        <f t="shared" si="74"/>
        <v>0.5212962962962963</v>
      </c>
      <c r="Q104" s="7">
        <f t="shared" si="75"/>
        <v>0.5864583333333333</v>
      </c>
      <c r="R104" s="7">
        <f t="shared" si="76"/>
        <v>0.6516203703703703</v>
      </c>
      <c r="S104" s="7">
        <f t="shared" si="77"/>
        <v>0.7167824074074074</v>
      </c>
      <c r="T104" s="7">
        <f t="shared" si="78"/>
        <v>0.7819444444444443</v>
      </c>
      <c r="U104" s="7">
        <f t="shared" si="79"/>
        <v>0.8145254629629629</v>
      </c>
      <c r="V104" s="6"/>
      <c r="W104" s="6"/>
    </row>
    <row r="105" spans="1:21" ht="13.5" customHeight="1">
      <c r="A105" s="5">
        <f t="shared" si="60"/>
        <v>0.016319444444444445</v>
      </c>
      <c r="B105" s="5">
        <f t="shared" si="61"/>
        <v>0.02447916666666667</v>
      </c>
      <c r="C105" s="5">
        <f t="shared" si="62"/>
        <v>0.03263888888888889</v>
      </c>
      <c r="D105" s="5">
        <f t="shared" si="63"/>
        <v>0.04895833333333334</v>
      </c>
      <c r="E105" s="8">
        <v>0.06527777777777778</v>
      </c>
      <c r="F105" s="5">
        <f t="shared" si="64"/>
        <v>0.09791666666666668</v>
      </c>
      <c r="G105" s="5">
        <f t="shared" si="65"/>
        <v>0.13055555555555556</v>
      </c>
      <c r="H105" s="5">
        <f t="shared" si="66"/>
        <v>0.16319444444444445</v>
      </c>
      <c r="I105" s="5">
        <f t="shared" si="67"/>
        <v>0.19583333333333336</v>
      </c>
      <c r="J105" s="5">
        <f t="shared" si="68"/>
        <v>0.24479166666666669</v>
      </c>
      <c r="K105" s="5">
        <f t="shared" si="69"/>
        <v>0.2611111111111111</v>
      </c>
      <c r="L105" s="5">
        <f t="shared" si="70"/>
        <v>0.3263888888888889</v>
      </c>
      <c r="M105" s="5">
        <f t="shared" si="71"/>
        <v>0.3916666666666667</v>
      </c>
      <c r="N105" s="5">
        <f t="shared" si="72"/>
        <v>0.4569444444444445</v>
      </c>
      <c r="O105" s="5">
        <f t="shared" si="73"/>
        <v>0.48958333333333337</v>
      </c>
      <c r="P105" s="5">
        <f t="shared" si="74"/>
        <v>0.5222222222222223</v>
      </c>
      <c r="Q105" s="5">
        <f t="shared" si="75"/>
        <v>0.5875</v>
      </c>
      <c r="R105" s="5">
        <f t="shared" si="76"/>
        <v>0.6527777777777778</v>
      </c>
      <c r="S105" s="5">
        <f t="shared" si="77"/>
        <v>0.7180555555555556</v>
      </c>
      <c r="T105" s="5">
        <f t="shared" si="78"/>
        <v>0.7833333333333334</v>
      </c>
      <c r="U105" s="5">
        <f t="shared" si="79"/>
        <v>0.8159722222222223</v>
      </c>
    </row>
    <row r="106" spans="1:23" s="4" customFormat="1" ht="13.5" customHeight="1">
      <c r="A106" s="7">
        <f t="shared" si="60"/>
        <v>0.016464120370370372</v>
      </c>
      <c r="B106" s="7">
        <f t="shared" si="61"/>
        <v>0.024696180555555558</v>
      </c>
      <c r="C106" s="7">
        <f t="shared" si="62"/>
        <v>0.032928240740740744</v>
      </c>
      <c r="D106" s="7">
        <f t="shared" si="63"/>
        <v>0.049392361111111116</v>
      </c>
      <c r="E106" s="8">
        <v>0.06585648148148149</v>
      </c>
      <c r="F106" s="7">
        <f t="shared" si="64"/>
        <v>0.09878472222222223</v>
      </c>
      <c r="G106" s="7">
        <f t="shared" si="65"/>
        <v>0.13171296296296298</v>
      </c>
      <c r="H106" s="7">
        <f t="shared" si="66"/>
        <v>0.16464120370370372</v>
      </c>
      <c r="I106" s="7">
        <f t="shared" si="67"/>
        <v>0.19756944444444446</v>
      </c>
      <c r="J106" s="7">
        <f t="shared" si="68"/>
        <v>0.24696180555555558</v>
      </c>
      <c r="K106" s="7">
        <f t="shared" si="69"/>
        <v>0.26342592592592595</v>
      </c>
      <c r="L106" s="7">
        <f t="shared" si="70"/>
        <v>0.32928240740740744</v>
      </c>
      <c r="M106" s="7">
        <f t="shared" si="71"/>
        <v>0.39513888888888893</v>
      </c>
      <c r="N106" s="7">
        <f t="shared" si="72"/>
        <v>0.4609953703703704</v>
      </c>
      <c r="O106" s="7">
        <f t="shared" si="73"/>
        <v>0.49392361111111116</v>
      </c>
      <c r="P106" s="7">
        <f t="shared" si="74"/>
        <v>0.5268518518518519</v>
      </c>
      <c r="Q106" s="7">
        <f t="shared" si="75"/>
        <v>0.5927083333333334</v>
      </c>
      <c r="R106" s="7">
        <f t="shared" si="76"/>
        <v>0.6585648148148149</v>
      </c>
      <c r="S106" s="7">
        <f t="shared" si="77"/>
        <v>0.7244212962962964</v>
      </c>
      <c r="T106" s="7">
        <f t="shared" si="78"/>
        <v>0.7902777777777779</v>
      </c>
      <c r="U106" s="7">
        <f t="shared" si="79"/>
        <v>0.8232060185185186</v>
      </c>
      <c r="V106" s="6"/>
      <c r="W106" s="6"/>
    </row>
    <row r="107" spans="1:21" ht="13.5" customHeight="1">
      <c r="A107" s="5">
        <f t="shared" si="60"/>
        <v>0.016493055555555556</v>
      </c>
      <c r="B107" s="5">
        <f t="shared" si="61"/>
        <v>0.024739583333333336</v>
      </c>
      <c r="C107" s="5">
        <f t="shared" si="62"/>
        <v>0.03298611111111111</v>
      </c>
      <c r="D107" s="5">
        <f t="shared" si="63"/>
        <v>0.04947916666666667</v>
      </c>
      <c r="E107" s="8">
        <v>0.06597222222222222</v>
      </c>
      <c r="F107" s="5">
        <f t="shared" si="64"/>
        <v>0.09895833333333334</v>
      </c>
      <c r="G107" s="5">
        <f t="shared" si="65"/>
        <v>0.13194444444444445</v>
      </c>
      <c r="H107" s="5">
        <f t="shared" si="66"/>
        <v>0.16493055555555555</v>
      </c>
      <c r="I107" s="5">
        <f t="shared" si="67"/>
        <v>0.19791666666666669</v>
      </c>
      <c r="J107" s="5">
        <f t="shared" si="68"/>
        <v>0.24739583333333334</v>
      </c>
      <c r="K107" s="5">
        <f t="shared" si="69"/>
        <v>0.2638888888888889</v>
      </c>
      <c r="L107" s="5">
        <f t="shared" si="70"/>
        <v>0.3298611111111111</v>
      </c>
      <c r="M107" s="5">
        <f t="shared" si="71"/>
        <v>0.39583333333333337</v>
      </c>
      <c r="N107" s="5">
        <f t="shared" si="72"/>
        <v>0.4618055555555556</v>
      </c>
      <c r="O107" s="5">
        <f t="shared" si="73"/>
        <v>0.4947916666666667</v>
      </c>
      <c r="P107" s="5">
        <f t="shared" si="74"/>
        <v>0.5277777777777778</v>
      </c>
      <c r="Q107" s="5">
        <f t="shared" si="75"/>
        <v>0.59375</v>
      </c>
      <c r="R107" s="5">
        <f t="shared" si="76"/>
        <v>0.6597222222222222</v>
      </c>
      <c r="S107" s="5">
        <f t="shared" si="77"/>
        <v>0.7256944444444444</v>
      </c>
      <c r="T107" s="5">
        <f t="shared" si="78"/>
        <v>0.7916666666666667</v>
      </c>
      <c r="U107" s="5">
        <f t="shared" si="79"/>
        <v>0.8246527777777778</v>
      </c>
    </row>
    <row r="108" spans="1:23" s="4" customFormat="1" ht="13.5" customHeight="1">
      <c r="A108" s="7">
        <f t="shared" si="60"/>
        <v>0.016637731481481483</v>
      </c>
      <c r="B108" s="7">
        <f t="shared" si="61"/>
        <v>0.024956597222222224</v>
      </c>
      <c r="C108" s="7">
        <f t="shared" si="62"/>
        <v>0.033275462962962965</v>
      </c>
      <c r="D108" s="7">
        <f t="shared" si="63"/>
        <v>0.04991319444444445</v>
      </c>
      <c r="E108" s="8">
        <v>0.06655092592592593</v>
      </c>
      <c r="F108" s="7">
        <f t="shared" si="64"/>
        <v>0.0998263888888889</v>
      </c>
      <c r="G108" s="7">
        <f t="shared" si="65"/>
        <v>0.13310185185185186</v>
      </c>
      <c r="H108" s="7">
        <f t="shared" si="66"/>
        <v>0.16637731481481483</v>
      </c>
      <c r="I108" s="7">
        <f t="shared" si="67"/>
        <v>0.1996527777777778</v>
      </c>
      <c r="J108" s="7">
        <f t="shared" si="68"/>
        <v>0.24956597222222224</v>
      </c>
      <c r="K108" s="7">
        <f t="shared" si="69"/>
        <v>0.2662037037037037</v>
      </c>
      <c r="L108" s="7">
        <f t="shared" si="70"/>
        <v>0.33275462962962965</v>
      </c>
      <c r="M108" s="7">
        <f t="shared" si="71"/>
        <v>0.3993055555555556</v>
      </c>
      <c r="N108" s="7">
        <f t="shared" si="72"/>
        <v>0.4658564814814815</v>
      </c>
      <c r="O108" s="7">
        <f t="shared" si="73"/>
        <v>0.4991319444444445</v>
      </c>
      <c r="P108" s="7">
        <f t="shared" si="74"/>
        <v>0.5324074074074074</v>
      </c>
      <c r="Q108" s="7">
        <f t="shared" si="75"/>
        <v>0.5989583333333334</v>
      </c>
      <c r="R108" s="7">
        <f t="shared" si="76"/>
        <v>0.6655092592592593</v>
      </c>
      <c r="S108" s="7">
        <f t="shared" si="77"/>
        <v>0.7320601851851852</v>
      </c>
      <c r="T108" s="7">
        <f t="shared" si="78"/>
        <v>0.7986111111111112</v>
      </c>
      <c r="U108" s="7">
        <f t="shared" si="79"/>
        <v>0.8318865740740742</v>
      </c>
      <c r="V108" s="6"/>
      <c r="W108" s="6"/>
    </row>
    <row r="109" spans="1:21" ht="13.5" customHeight="1">
      <c r="A109" s="5">
        <f t="shared" si="60"/>
        <v>0.016666666666666666</v>
      </c>
      <c r="B109" s="5">
        <f t="shared" si="61"/>
        <v>0.025</v>
      </c>
      <c r="C109" s="5">
        <f t="shared" si="62"/>
        <v>0.03333333333333333</v>
      </c>
      <c r="D109" s="5">
        <f t="shared" si="63"/>
        <v>0.05</v>
      </c>
      <c r="E109" s="8">
        <v>0.06666666666666667</v>
      </c>
      <c r="F109" s="5">
        <f t="shared" si="64"/>
        <v>0.1</v>
      </c>
      <c r="G109" s="5">
        <f t="shared" si="65"/>
        <v>0.13333333333333333</v>
      </c>
      <c r="H109" s="5">
        <f t="shared" si="66"/>
        <v>0.16666666666666666</v>
      </c>
      <c r="I109" s="5">
        <f t="shared" si="67"/>
        <v>0.2</v>
      </c>
      <c r="J109" s="5">
        <f t="shared" si="68"/>
        <v>0.25</v>
      </c>
      <c r="K109" s="5">
        <f t="shared" si="69"/>
        <v>0.26666666666666666</v>
      </c>
      <c r="L109" s="5">
        <f t="shared" si="70"/>
        <v>0.3333333333333333</v>
      </c>
      <c r="M109" s="5">
        <f t="shared" si="71"/>
        <v>0.4</v>
      </c>
      <c r="N109" s="5">
        <f t="shared" si="72"/>
        <v>0.4666666666666667</v>
      </c>
      <c r="O109" s="5">
        <f t="shared" si="73"/>
        <v>0.5</v>
      </c>
      <c r="P109" s="5">
        <f t="shared" si="74"/>
        <v>0.5333333333333333</v>
      </c>
      <c r="Q109" s="5">
        <f t="shared" si="75"/>
        <v>0.6</v>
      </c>
      <c r="R109" s="5">
        <f t="shared" si="76"/>
        <v>0.6666666666666666</v>
      </c>
      <c r="S109" s="5">
        <f t="shared" si="77"/>
        <v>0.7333333333333333</v>
      </c>
      <c r="T109" s="5">
        <f t="shared" si="78"/>
        <v>0.8</v>
      </c>
      <c r="U109" s="5">
        <f t="shared" si="79"/>
        <v>0.8333333333333334</v>
      </c>
    </row>
    <row r="110" spans="1:23" s="4" customFormat="1" ht="13.5" customHeight="1">
      <c r="A110" s="10">
        <f t="shared" si="60"/>
        <v>0.016811342592592593</v>
      </c>
      <c r="B110" s="10">
        <f t="shared" si="61"/>
        <v>0.02521701388888889</v>
      </c>
      <c r="C110" s="10">
        <f t="shared" si="62"/>
        <v>0.033622685185185186</v>
      </c>
      <c r="D110" s="10">
        <f t="shared" si="63"/>
        <v>0.05043402777777778</v>
      </c>
      <c r="E110" s="11">
        <v>0.06724537037037037</v>
      </c>
      <c r="F110" s="10">
        <f t="shared" si="64"/>
        <v>0.10086805555555556</v>
      </c>
      <c r="G110" s="10">
        <f t="shared" si="65"/>
        <v>0.13449074074074074</v>
      </c>
      <c r="H110" s="10">
        <f t="shared" si="66"/>
        <v>0.16811342592592593</v>
      </c>
      <c r="I110" s="10">
        <f t="shared" si="67"/>
        <v>0.20173611111111112</v>
      </c>
      <c r="J110" s="10">
        <f t="shared" si="68"/>
        <v>0.2521701388888889</v>
      </c>
      <c r="K110" s="10">
        <f t="shared" si="69"/>
        <v>0.2689814814814815</v>
      </c>
      <c r="L110" s="10">
        <f t="shared" si="70"/>
        <v>0.33622685185185186</v>
      </c>
      <c r="M110" s="10">
        <f t="shared" si="71"/>
        <v>0.40347222222222223</v>
      </c>
      <c r="N110" s="10">
        <f t="shared" si="72"/>
        <v>0.4707175925925926</v>
      </c>
      <c r="O110" s="10">
        <f t="shared" si="73"/>
        <v>0.5043402777777778</v>
      </c>
      <c r="P110" s="10">
        <f t="shared" si="74"/>
        <v>0.537962962962963</v>
      </c>
      <c r="Q110" s="10">
        <f t="shared" si="75"/>
        <v>0.6052083333333333</v>
      </c>
      <c r="R110" s="10">
        <f t="shared" si="76"/>
        <v>0.6724537037037037</v>
      </c>
      <c r="S110" s="10">
        <f t="shared" si="77"/>
        <v>0.7396990740740741</v>
      </c>
      <c r="T110" s="10">
        <f t="shared" si="78"/>
        <v>0.8069444444444445</v>
      </c>
      <c r="U110" s="10">
        <f t="shared" si="79"/>
        <v>0.8405671296296297</v>
      </c>
      <c r="V110" s="6"/>
      <c r="W110" s="6"/>
    </row>
    <row r="111" spans="1:23" s="4" customFormat="1" ht="13.5" customHeight="1">
      <c r="A111" s="12">
        <v>100</v>
      </c>
      <c r="B111" s="12">
        <v>150</v>
      </c>
      <c r="C111" s="12">
        <v>200</v>
      </c>
      <c r="D111" s="12">
        <v>300</v>
      </c>
      <c r="E111" s="12">
        <v>400</v>
      </c>
      <c r="F111" s="12">
        <v>600</v>
      </c>
      <c r="G111" s="12">
        <v>800</v>
      </c>
      <c r="H111" s="12">
        <v>1000</v>
      </c>
      <c r="I111" s="12">
        <v>1200</v>
      </c>
      <c r="J111" s="12">
        <v>1500</v>
      </c>
      <c r="K111" s="12">
        <v>1600</v>
      </c>
      <c r="L111" s="12">
        <v>2000</v>
      </c>
      <c r="M111" s="12">
        <v>2400</v>
      </c>
      <c r="N111" s="12">
        <v>2800</v>
      </c>
      <c r="O111" s="12">
        <v>3000</v>
      </c>
      <c r="P111" s="12">
        <v>3200</v>
      </c>
      <c r="Q111" s="12">
        <v>3600</v>
      </c>
      <c r="R111" s="12">
        <v>4000</v>
      </c>
      <c r="S111" s="12">
        <v>4400</v>
      </c>
      <c r="T111" s="12">
        <v>4800</v>
      </c>
      <c r="U111" s="12">
        <v>5000</v>
      </c>
      <c r="V111" s="6"/>
      <c r="W111" s="6"/>
    </row>
    <row r="112" spans="1:21" ht="13.5" customHeight="1">
      <c r="A112" s="5">
        <f t="shared" si="60"/>
        <v>0.016840277777777777</v>
      </c>
      <c r="B112" s="5">
        <f t="shared" si="61"/>
        <v>0.025260416666666667</v>
      </c>
      <c r="C112" s="5">
        <f t="shared" si="62"/>
        <v>0.033680555555555554</v>
      </c>
      <c r="D112" s="5">
        <f t="shared" si="63"/>
        <v>0.050520833333333334</v>
      </c>
      <c r="E112" s="8">
        <v>0.06736111111111111</v>
      </c>
      <c r="F112" s="5">
        <f t="shared" si="64"/>
        <v>0.10104166666666667</v>
      </c>
      <c r="G112" s="5">
        <f t="shared" si="65"/>
        <v>0.13472222222222222</v>
      </c>
      <c r="H112" s="5">
        <f t="shared" si="66"/>
        <v>0.16840277777777776</v>
      </c>
      <c r="I112" s="5">
        <f t="shared" si="67"/>
        <v>0.20208333333333334</v>
      </c>
      <c r="J112" s="5">
        <f t="shared" si="68"/>
        <v>0.25260416666666663</v>
      </c>
      <c r="K112" s="5">
        <f t="shared" si="69"/>
        <v>0.26944444444444443</v>
      </c>
      <c r="L112" s="5">
        <f t="shared" si="70"/>
        <v>0.3368055555555555</v>
      </c>
      <c r="M112" s="5">
        <f t="shared" si="71"/>
        <v>0.4041666666666667</v>
      </c>
      <c r="N112" s="5">
        <f t="shared" si="72"/>
        <v>0.47152777777777777</v>
      </c>
      <c r="O112" s="5">
        <f t="shared" si="73"/>
        <v>0.5052083333333333</v>
      </c>
      <c r="P112" s="5">
        <f t="shared" si="74"/>
        <v>0.5388888888888889</v>
      </c>
      <c r="Q112" s="5">
        <f t="shared" si="75"/>
        <v>0.60625</v>
      </c>
      <c r="R112" s="5">
        <f t="shared" si="76"/>
        <v>0.673611111111111</v>
      </c>
      <c r="S112" s="5">
        <f t="shared" si="77"/>
        <v>0.7409722222222221</v>
      </c>
      <c r="T112" s="5">
        <f t="shared" si="78"/>
        <v>0.8083333333333333</v>
      </c>
      <c r="U112" s="5">
        <f t="shared" si="79"/>
        <v>0.8420138888888888</v>
      </c>
    </row>
    <row r="113" spans="1:23" s="4" customFormat="1" ht="13.5" customHeight="1">
      <c r="A113" s="7">
        <f t="shared" si="60"/>
        <v>0.016984953703703703</v>
      </c>
      <c r="B113" s="7">
        <f t="shared" si="61"/>
        <v>0.025477430555555555</v>
      </c>
      <c r="C113" s="7">
        <f t="shared" si="62"/>
        <v>0.03396990740740741</v>
      </c>
      <c r="D113" s="7">
        <f t="shared" si="63"/>
        <v>0.05095486111111111</v>
      </c>
      <c r="E113" s="8">
        <v>0.06793981481481481</v>
      </c>
      <c r="F113" s="7">
        <f t="shared" si="64"/>
        <v>0.10190972222222222</v>
      </c>
      <c r="G113" s="7">
        <f t="shared" si="65"/>
        <v>0.13587962962962963</v>
      </c>
      <c r="H113" s="7">
        <f t="shared" si="66"/>
        <v>0.16984953703703703</v>
      </c>
      <c r="I113" s="7">
        <f t="shared" si="67"/>
        <v>0.20381944444444444</v>
      </c>
      <c r="J113" s="7">
        <f t="shared" si="68"/>
        <v>0.2547743055555556</v>
      </c>
      <c r="K113" s="7">
        <f t="shared" si="69"/>
        <v>0.27175925925925926</v>
      </c>
      <c r="L113" s="7">
        <f t="shared" si="70"/>
        <v>0.33969907407407407</v>
      </c>
      <c r="M113" s="7">
        <f t="shared" si="71"/>
        <v>0.4076388888888889</v>
      </c>
      <c r="N113" s="7">
        <f t="shared" si="72"/>
        <v>0.4755787037037037</v>
      </c>
      <c r="O113" s="7">
        <f t="shared" si="73"/>
        <v>0.5095486111111112</v>
      </c>
      <c r="P113" s="7">
        <f t="shared" si="74"/>
        <v>0.5435185185185185</v>
      </c>
      <c r="Q113" s="7">
        <f t="shared" si="75"/>
        <v>0.6114583333333333</v>
      </c>
      <c r="R113" s="7">
        <f t="shared" si="76"/>
        <v>0.6793981481481481</v>
      </c>
      <c r="S113" s="7">
        <f t="shared" si="77"/>
        <v>0.747337962962963</v>
      </c>
      <c r="T113" s="7">
        <f t="shared" si="78"/>
        <v>0.8152777777777778</v>
      </c>
      <c r="U113" s="7">
        <f t="shared" si="79"/>
        <v>0.8492476851851851</v>
      </c>
      <c r="V113" s="6"/>
      <c r="W113" s="6"/>
    </row>
    <row r="114" spans="1:21" ht="13.5" customHeight="1">
      <c r="A114" s="5">
        <f t="shared" si="60"/>
        <v>0.017013888888888887</v>
      </c>
      <c r="B114" s="5">
        <f t="shared" si="61"/>
        <v>0.025520833333333333</v>
      </c>
      <c r="C114" s="5">
        <f t="shared" si="62"/>
        <v>0.034027777777777775</v>
      </c>
      <c r="D114" s="5">
        <f t="shared" si="63"/>
        <v>0.051041666666666666</v>
      </c>
      <c r="E114" s="8">
        <v>0.06805555555555555</v>
      </c>
      <c r="F114" s="5">
        <f t="shared" si="64"/>
        <v>0.10208333333333333</v>
      </c>
      <c r="G114" s="5">
        <f t="shared" si="65"/>
        <v>0.1361111111111111</v>
      </c>
      <c r="H114" s="5">
        <f t="shared" si="66"/>
        <v>0.17013888888888887</v>
      </c>
      <c r="I114" s="5">
        <f t="shared" si="67"/>
        <v>0.20416666666666666</v>
      </c>
      <c r="J114" s="5">
        <f t="shared" si="68"/>
        <v>0.2552083333333333</v>
      </c>
      <c r="K114" s="5">
        <f t="shared" si="69"/>
        <v>0.2722222222222222</v>
      </c>
      <c r="L114" s="5">
        <f t="shared" si="70"/>
        <v>0.34027777777777773</v>
      </c>
      <c r="M114" s="5">
        <f t="shared" si="71"/>
        <v>0.4083333333333333</v>
      </c>
      <c r="N114" s="5">
        <f t="shared" si="72"/>
        <v>0.47638888888888886</v>
      </c>
      <c r="O114" s="5">
        <f t="shared" si="73"/>
        <v>0.5104166666666666</v>
      </c>
      <c r="P114" s="5">
        <f t="shared" si="74"/>
        <v>0.5444444444444444</v>
      </c>
      <c r="Q114" s="5">
        <f t="shared" si="75"/>
        <v>0.6124999999999999</v>
      </c>
      <c r="R114" s="5">
        <f t="shared" si="76"/>
        <v>0.6805555555555555</v>
      </c>
      <c r="S114" s="5">
        <f t="shared" si="77"/>
        <v>0.748611111111111</v>
      </c>
      <c r="T114" s="5">
        <f t="shared" si="78"/>
        <v>0.8166666666666667</v>
      </c>
      <c r="U114" s="5">
        <f t="shared" si="79"/>
        <v>0.8506944444444444</v>
      </c>
    </row>
    <row r="115" spans="1:23" s="4" customFormat="1" ht="13.5" customHeight="1">
      <c r="A115" s="7">
        <f t="shared" si="60"/>
        <v>0.017158564814814814</v>
      </c>
      <c r="B115" s="7">
        <f t="shared" si="61"/>
        <v>0.02573784722222222</v>
      </c>
      <c r="C115" s="7">
        <f t="shared" si="62"/>
        <v>0.03431712962962963</v>
      </c>
      <c r="D115" s="7">
        <f t="shared" si="63"/>
        <v>0.05147569444444444</v>
      </c>
      <c r="E115" s="8">
        <v>0.06863425925925926</v>
      </c>
      <c r="F115" s="7">
        <f t="shared" si="64"/>
        <v>0.10295138888888888</v>
      </c>
      <c r="G115" s="7">
        <f t="shared" si="65"/>
        <v>0.1372685185185185</v>
      </c>
      <c r="H115" s="7">
        <f t="shared" si="66"/>
        <v>0.17158564814814814</v>
      </c>
      <c r="I115" s="7">
        <f t="shared" si="67"/>
        <v>0.20590277777777777</v>
      </c>
      <c r="J115" s="7">
        <f t="shared" si="68"/>
        <v>0.2573784722222222</v>
      </c>
      <c r="K115" s="7">
        <f t="shared" si="69"/>
        <v>0.274537037037037</v>
      </c>
      <c r="L115" s="7">
        <f t="shared" si="70"/>
        <v>0.3431712962962963</v>
      </c>
      <c r="M115" s="7">
        <f t="shared" si="71"/>
        <v>0.41180555555555554</v>
      </c>
      <c r="N115" s="7">
        <f t="shared" si="72"/>
        <v>0.4804398148148148</v>
      </c>
      <c r="O115" s="7">
        <f t="shared" si="73"/>
        <v>0.5147569444444444</v>
      </c>
      <c r="P115" s="7">
        <f t="shared" si="74"/>
        <v>0.549074074074074</v>
      </c>
      <c r="Q115" s="7">
        <f t="shared" si="75"/>
        <v>0.6177083333333333</v>
      </c>
      <c r="R115" s="7">
        <f t="shared" si="76"/>
        <v>0.6863425925925926</v>
      </c>
      <c r="S115" s="7">
        <f t="shared" si="77"/>
        <v>0.7549768518518518</v>
      </c>
      <c r="T115" s="7">
        <f t="shared" si="78"/>
        <v>0.8236111111111111</v>
      </c>
      <c r="U115" s="7">
        <f t="shared" si="79"/>
        <v>0.8579282407407407</v>
      </c>
      <c r="V115" s="6"/>
      <c r="W115" s="6"/>
    </row>
    <row r="116" spans="1:21" ht="13.5" customHeight="1">
      <c r="A116" s="5">
        <f t="shared" si="60"/>
        <v>0.0171875</v>
      </c>
      <c r="B116" s="5">
        <f t="shared" si="61"/>
        <v>0.025781250000000002</v>
      </c>
      <c r="C116" s="5">
        <f t="shared" si="62"/>
        <v>0.034375</v>
      </c>
      <c r="D116" s="5">
        <f t="shared" si="63"/>
        <v>0.051562500000000004</v>
      </c>
      <c r="E116" s="8">
        <v>0.06875</v>
      </c>
      <c r="F116" s="5">
        <f t="shared" si="64"/>
        <v>0.10312500000000001</v>
      </c>
      <c r="G116" s="5">
        <f t="shared" si="65"/>
        <v>0.1375</v>
      </c>
      <c r="H116" s="5">
        <f t="shared" si="66"/>
        <v>0.171875</v>
      </c>
      <c r="I116" s="5">
        <f t="shared" si="67"/>
        <v>0.20625000000000002</v>
      </c>
      <c r="J116" s="5">
        <f t="shared" si="68"/>
        <v>0.2578125</v>
      </c>
      <c r="K116" s="5">
        <f t="shared" si="69"/>
        <v>0.275</v>
      </c>
      <c r="L116" s="5">
        <f t="shared" si="70"/>
        <v>0.34375</v>
      </c>
      <c r="M116" s="5">
        <f t="shared" si="71"/>
        <v>0.41250000000000003</v>
      </c>
      <c r="N116" s="5">
        <f t="shared" si="72"/>
        <v>0.48125000000000007</v>
      </c>
      <c r="O116" s="5">
        <f t="shared" si="73"/>
        <v>0.515625</v>
      </c>
      <c r="P116" s="5">
        <f t="shared" si="74"/>
        <v>0.55</v>
      </c>
      <c r="Q116" s="5">
        <f t="shared" si="75"/>
        <v>0.61875</v>
      </c>
      <c r="R116" s="5">
        <f t="shared" si="76"/>
        <v>0.6875</v>
      </c>
      <c r="S116" s="5">
        <f t="shared" si="77"/>
        <v>0.7562500000000001</v>
      </c>
      <c r="T116" s="5">
        <f t="shared" si="78"/>
        <v>0.8250000000000001</v>
      </c>
      <c r="U116" s="5">
        <f t="shared" si="79"/>
        <v>0.8593750000000001</v>
      </c>
    </row>
    <row r="117" spans="1:23" s="4" customFormat="1" ht="13.5" customHeight="1">
      <c r="A117" s="7">
        <f t="shared" si="60"/>
        <v>0.017332175925925924</v>
      </c>
      <c r="B117" s="7">
        <f t="shared" si="61"/>
        <v>0.025998263888888887</v>
      </c>
      <c r="C117" s="7">
        <f t="shared" si="62"/>
        <v>0.03466435185185185</v>
      </c>
      <c r="D117" s="7">
        <f t="shared" si="63"/>
        <v>0.05199652777777777</v>
      </c>
      <c r="E117" s="8">
        <v>0.0693287037037037</v>
      </c>
      <c r="F117" s="7">
        <f t="shared" si="64"/>
        <v>0.10399305555555555</v>
      </c>
      <c r="G117" s="7">
        <f t="shared" si="65"/>
        <v>0.1386574074074074</v>
      </c>
      <c r="H117" s="7">
        <f t="shared" si="66"/>
        <v>0.17332175925925924</v>
      </c>
      <c r="I117" s="7">
        <f t="shared" si="67"/>
        <v>0.2079861111111111</v>
      </c>
      <c r="J117" s="7">
        <f t="shared" si="68"/>
        <v>0.25998263888888884</v>
      </c>
      <c r="K117" s="7">
        <f t="shared" si="69"/>
        <v>0.2773148148148148</v>
      </c>
      <c r="L117" s="7">
        <f t="shared" si="70"/>
        <v>0.3466435185185185</v>
      </c>
      <c r="M117" s="7">
        <f t="shared" si="71"/>
        <v>0.4159722222222222</v>
      </c>
      <c r="N117" s="7">
        <f t="shared" si="72"/>
        <v>0.4853009259259259</v>
      </c>
      <c r="O117" s="7">
        <f t="shared" si="73"/>
        <v>0.5199652777777777</v>
      </c>
      <c r="P117" s="7">
        <f t="shared" si="74"/>
        <v>0.5546296296296296</v>
      </c>
      <c r="Q117" s="7">
        <f t="shared" si="75"/>
        <v>0.6239583333333333</v>
      </c>
      <c r="R117" s="7">
        <f t="shared" si="76"/>
        <v>0.693287037037037</v>
      </c>
      <c r="S117" s="7">
        <f t="shared" si="77"/>
        <v>0.7626157407407407</v>
      </c>
      <c r="T117" s="7">
        <f t="shared" si="78"/>
        <v>0.8319444444444444</v>
      </c>
      <c r="U117" s="7">
        <f t="shared" si="79"/>
        <v>0.8666087962962963</v>
      </c>
      <c r="V117" s="6"/>
      <c r="W117" s="6"/>
    </row>
    <row r="118" spans="1:21" ht="13.5" customHeight="1">
      <c r="A118" s="5">
        <f t="shared" si="60"/>
        <v>0.017361111111111112</v>
      </c>
      <c r="B118" s="5">
        <f t="shared" si="61"/>
        <v>0.026041666666666668</v>
      </c>
      <c r="C118" s="5">
        <f t="shared" si="62"/>
        <v>0.034722222222222224</v>
      </c>
      <c r="D118" s="5">
        <f t="shared" si="63"/>
        <v>0.052083333333333336</v>
      </c>
      <c r="E118" s="8">
        <v>0.06944444444444445</v>
      </c>
      <c r="F118" s="5">
        <f t="shared" si="64"/>
        <v>0.10416666666666667</v>
      </c>
      <c r="G118" s="5">
        <f t="shared" si="65"/>
        <v>0.1388888888888889</v>
      </c>
      <c r="H118" s="5">
        <f t="shared" si="66"/>
        <v>0.1736111111111111</v>
      </c>
      <c r="I118" s="5">
        <f t="shared" si="67"/>
        <v>0.20833333333333334</v>
      </c>
      <c r="J118" s="5">
        <f t="shared" si="68"/>
        <v>0.2604166666666667</v>
      </c>
      <c r="K118" s="5">
        <f t="shared" si="69"/>
        <v>0.2777777777777778</v>
      </c>
      <c r="L118" s="5">
        <f t="shared" si="70"/>
        <v>0.3472222222222222</v>
      </c>
      <c r="M118" s="5">
        <f t="shared" si="71"/>
        <v>0.4166666666666667</v>
      </c>
      <c r="N118" s="5">
        <f t="shared" si="72"/>
        <v>0.48611111111111116</v>
      </c>
      <c r="O118" s="5">
        <f t="shared" si="73"/>
        <v>0.5208333333333334</v>
      </c>
      <c r="P118" s="5">
        <f t="shared" si="74"/>
        <v>0.5555555555555556</v>
      </c>
      <c r="Q118" s="5">
        <f t="shared" si="75"/>
        <v>0.625</v>
      </c>
      <c r="R118" s="5">
        <f t="shared" si="76"/>
        <v>0.6944444444444444</v>
      </c>
      <c r="S118" s="5">
        <f t="shared" si="77"/>
        <v>0.763888888888889</v>
      </c>
      <c r="T118" s="5">
        <f t="shared" si="78"/>
        <v>0.8333333333333334</v>
      </c>
      <c r="U118" s="5">
        <f t="shared" si="79"/>
        <v>0.8680555555555556</v>
      </c>
    </row>
    <row r="119" spans="1:23" s="4" customFormat="1" ht="13.5" customHeight="1">
      <c r="A119" s="7">
        <f t="shared" si="60"/>
        <v>0.01750578703703704</v>
      </c>
      <c r="B119" s="7">
        <f t="shared" si="61"/>
        <v>0.02625868055555556</v>
      </c>
      <c r="C119" s="7">
        <f t="shared" si="62"/>
        <v>0.03501157407407408</v>
      </c>
      <c r="D119" s="7">
        <f t="shared" si="63"/>
        <v>0.05251736111111112</v>
      </c>
      <c r="E119" s="8">
        <v>0.07002314814814815</v>
      </c>
      <c r="F119" s="7">
        <f t="shared" si="64"/>
        <v>0.10503472222222224</v>
      </c>
      <c r="G119" s="7">
        <f t="shared" si="65"/>
        <v>0.1400462962962963</v>
      </c>
      <c r="H119" s="7">
        <f t="shared" si="66"/>
        <v>0.17505787037037038</v>
      </c>
      <c r="I119" s="7">
        <f t="shared" si="67"/>
        <v>0.21006944444444448</v>
      </c>
      <c r="J119" s="7">
        <f t="shared" si="68"/>
        <v>0.2625868055555556</v>
      </c>
      <c r="K119" s="7">
        <f t="shared" si="69"/>
        <v>0.2800925925925926</v>
      </c>
      <c r="L119" s="7">
        <f t="shared" si="70"/>
        <v>0.35011574074074076</v>
      </c>
      <c r="M119" s="7">
        <f t="shared" si="71"/>
        <v>0.42013888888888895</v>
      </c>
      <c r="N119" s="7">
        <f t="shared" si="72"/>
        <v>0.4901620370370371</v>
      </c>
      <c r="O119" s="7">
        <f t="shared" si="73"/>
        <v>0.5251736111111112</v>
      </c>
      <c r="P119" s="7">
        <f t="shared" si="74"/>
        <v>0.5601851851851852</v>
      </c>
      <c r="Q119" s="7">
        <f t="shared" si="75"/>
        <v>0.6302083333333334</v>
      </c>
      <c r="R119" s="7">
        <f t="shared" si="76"/>
        <v>0.7002314814814815</v>
      </c>
      <c r="S119" s="7">
        <f t="shared" si="77"/>
        <v>0.7702546296296297</v>
      </c>
      <c r="T119" s="7">
        <f t="shared" si="78"/>
        <v>0.8402777777777779</v>
      </c>
      <c r="U119" s="7">
        <f t="shared" si="79"/>
        <v>0.875289351851852</v>
      </c>
      <c r="V119" s="6"/>
      <c r="W119" s="6"/>
    </row>
    <row r="120" spans="1:21" ht="13.5" customHeight="1">
      <c r="A120" s="5">
        <f t="shared" si="60"/>
        <v>0.017534722222222222</v>
      </c>
      <c r="B120" s="5">
        <f t="shared" si="61"/>
        <v>0.026302083333333334</v>
      </c>
      <c r="C120" s="5">
        <f t="shared" si="62"/>
        <v>0.035069444444444445</v>
      </c>
      <c r="D120" s="5">
        <f t="shared" si="63"/>
        <v>0.05260416666666667</v>
      </c>
      <c r="E120" s="8">
        <v>0.07013888888888889</v>
      </c>
      <c r="F120" s="5">
        <f t="shared" si="64"/>
        <v>0.10520833333333333</v>
      </c>
      <c r="G120" s="5">
        <f t="shared" si="65"/>
        <v>0.14027777777777778</v>
      </c>
      <c r="H120" s="5">
        <f t="shared" si="66"/>
        <v>0.1753472222222222</v>
      </c>
      <c r="I120" s="5">
        <f t="shared" si="67"/>
        <v>0.21041666666666667</v>
      </c>
      <c r="J120" s="5">
        <f t="shared" si="68"/>
        <v>0.2630208333333333</v>
      </c>
      <c r="K120" s="5">
        <f t="shared" si="69"/>
        <v>0.28055555555555556</v>
      </c>
      <c r="L120" s="5">
        <f t="shared" si="70"/>
        <v>0.3506944444444444</v>
      </c>
      <c r="M120" s="5">
        <f t="shared" si="71"/>
        <v>0.42083333333333334</v>
      </c>
      <c r="N120" s="5">
        <f t="shared" si="72"/>
        <v>0.49097222222222225</v>
      </c>
      <c r="O120" s="5">
        <f t="shared" si="73"/>
        <v>0.5260416666666666</v>
      </c>
      <c r="P120" s="5">
        <f t="shared" si="74"/>
        <v>0.5611111111111111</v>
      </c>
      <c r="Q120" s="5">
        <f t="shared" si="75"/>
        <v>0.63125</v>
      </c>
      <c r="R120" s="5">
        <f t="shared" si="76"/>
        <v>0.7013888888888888</v>
      </c>
      <c r="S120" s="5">
        <f t="shared" si="77"/>
        <v>0.7715277777777778</v>
      </c>
      <c r="T120" s="5">
        <f t="shared" si="78"/>
        <v>0.8416666666666667</v>
      </c>
      <c r="U120" s="5">
        <f t="shared" si="79"/>
        <v>0.8767361111111112</v>
      </c>
    </row>
    <row r="121" spans="1:23" s="4" customFormat="1" ht="13.5" customHeight="1">
      <c r="A121" s="7">
        <f t="shared" si="60"/>
        <v>0.01767939814814815</v>
      </c>
      <c r="B121" s="7">
        <f t="shared" si="61"/>
        <v>0.026519097222222225</v>
      </c>
      <c r="C121" s="7">
        <f t="shared" si="62"/>
        <v>0.0353587962962963</v>
      </c>
      <c r="D121" s="7">
        <f t="shared" si="63"/>
        <v>0.05303819444444445</v>
      </c>
      <c r="E121" s="8">
        <v>0.0707175925925926</v>
      </c>
      <c r="F121" s="7">
        <f t="shared" si="64"/>
        <v>0.1060763888888889</v>
      </c>
      <c r="G121" s="7">
        <f t="shared" si="65"/>
        <v>0.1414351851851852</v>
      </c>
      <c r="H121" s="7">
        <f t="shared" si="66"/>
        <v>0.17679398148148148</v>
      </c>
      <c r="I121" s="7">
        <f t="shared" si="67"/>
        <v>0.2121527777777778</v>
      </c>
      <c r="J121" s="7">
        <f t="shared" si="68"/>
        <v>0.2651909722222222</v>
      </c>
      <c r="K121" s="7">
        <f t="shared" si="69"/>
        <v>0.2828703703703704</v>
      </c>
      <c r="L121" s="7">
        <f t="shared" si="70"/>
        <v>0.35358796296296297</v>
      </c>
      <c r="M121" s="7">
        <f t="shared" si="71"/>
        <v>0.4243055555555556</v>
      </c>
      <c r="N121" s="7">
        <f t="shared" si="72"/>
        <v>0.4950231481481482</v>
      </c>
      <c r="O121" s="7">
        <f t="shared" si="73"/>
        <v>0.5303819444444444</v>
      </c>
      <c r="P121" s="7">
        <f t="shared" si="74"/>
        <v>0.5657407407407408</v>
      </c>
      <c r="Q121" s="7">
        <f t="shared" si="75"/>
        <v>0.6364583333333333</v>
      </c>
      <c r="R121" s="7">
        <f t="shared" si="76"/>
        <v>0.7071759259259259</v>
      </c>
      <c r="S121" s="7">
        <f t="shared" si="77"/>
        <v>0.7778935185185185</v>
      </c>
      <c r="T121" s="7">
        <f t="shared" si="78"/>
        <v>0.8486111111111112</v>
      </c>
      <c r="U121" s="7">
        <f t="shared" si="79"/>
        <v>0.8839699074074074</v>
      </c>
      <c r="V121" s="6"/>
      <c r="W121" s="6"/>
    </row>
    <row r="122" spans="1:21" ht="13.5" customHeight="1">
      <c r="A122" s="5">
        <f t="shared" si="60"/>
        <v>0.017708333333333333</v>
      </c>
      <c r="B122" s="5">
        <f t="shared" si="61"/>
        <v>0.0265625</v>
      </c>
      <c r="C122" s="5">
        <f t="shared" si="62"/>
        <v>0.035416666666666666</v>
      </c>
      <c r="D122" s="5">
        <f t="shared" si="63"/>
        <v>0.053125</v>
      </c>
      <c r="E122" s="8">
        <v>0.07083333333333333</v>
      </c>
      <c r="F122" s="5">
        <f t="shared" si="64"/>
        <v>0.10625</v>
      </c>
      <c r="G122" s="5">
        <f t="shared" si="65"/>
        <v>0.14166666666666666</v>
      </c>
      <c r="H122" s="5">
        <f t="shared" si="66"/>
        <v>0.17708333333333331</v>
      </c>
      <c r="I122" s="5">
        <f t="shared" si="67"/>
        <v>0.2125</v>
      </c>
      <c r="J122" s="5">
        <f t="shared" si="68"/>
        <v>0.265625</v>
      </c>
      <c r="K122" s="5">
        <f t="shared" si="69"/>
        <v>0.2833333333333333</v>
      </c>
      <c r="L122" s="5">
        <f t="shared" si="70"/>
        <v>0.35416666666666663</v>
      </c>
      <c r="M122" s="5">
        <f t="shared" si="71"/>
        <v>0.425</v>
      </c>
      <c r="N122" s="5">
        <f t="shared" si="72"/>
        <v>0.49583333333333335</v>
      </c>
      <c r="O122" s="5">
        <f t="shared" si="73"/>
        <v>0.53125</v>
      </c>
      <c r="P122" s="5">
        <f t="shared" si="74"/>
        <v>0.5666666666666667</v>
      </c>
      <c r="Q122" s="5">
        <f t="shared" si="75"/>
        <v>0.6375</v>
      </c>
      <c r="R122" s="5">
        <f t="shared" si="76"/>
        <v>0.7083333333333333</v>
      </c>
      <c r="S122" s="5">
        <f t="shared" si="77"/>
        <v>0.7791666666666667</v>
      </c>
      <c r="T122" s="5">
        <f t="shared" si="78"/>
        <v>0.85</v>
      </c>
      <c r="U122" s="5">
        <f t="shared" si="79"/>
        <v>0.8854166666666666</v>
      </c>
    </row>
    <row r="123" spans="1:23" s="4" customFormat="1" ht="13.5" customHeight="1">
      <c r="A123" s="7">
        <f t="shared" si="60"/>
        <v>0.01785300925925926</v>
      </c>
      <c r="B123" s="7">
        <f t="shared" si="61"/>
        <v>0.02677951388888889</v>
      </c>
      <c r="C123" s="7">
        <f t="shared" si="62"/>
        <v>0.03570601851851852</v>
      </c>
      <c r="D123" s="7">
        <f>E123*0.75</f>
        <v>0.05355902777777778</v>
      </c>
      <c r="E123" s="8">
        <v>0.07141203703703704</v>
      </c>
      <c r="F123" s="7">
        <f t="shared" si="64"/>
        <v>0.10711805555555556</v>
      </c>
      <c r="G123" s="7">
        <f t="shared" si="65"/>
        <v>0.14282407407407408</v>
      </c>
      <c r="H123" s="7">
        <f t="shared" si="66"/>
        <v>0.1785300925925926</v>
      </c>
      <c r="I123" s="7">
        <f t="shared" si="67"/>
        <v>0.21423611111111113</v>
      </c>
      <c r="J123" s="7">
        <f t="shared" si="68"/>
        <v>0.2677951388888889</v>
      </c>
      <c r="K123" s="7">
        <f t="shared" si="69"/>
        <v>0.28564814814814815</v>
      </c>
      <c r="L123" s="7">
        <f t="shared" si="70"/>
        <v>0.3570601851851852</v>
      </c>
      <c r="M123" s="7">
        <f t="shared" si="71"/>
        <v>0.42847222222222225</v>
      </c>
      <c r="N123" s="7">
        <f t="shared" si="72"/>
        <v>0.4998842592592593</v>
      </c>
      <c r="O123" s="7">
        <f t="shared" si="73"/>
        <v>0.5355902777777778</v>
      </c>
      <c r="P123" s="7">
        <f t="shared" si="74"/>
        <v>0.5712962962962963</v>
      </c>
      <c r="Q123" s="7">
        <f t="shared" si="75"/>
        <v>0.6427083333333333</v>
      </c>
      <c r="R123" s="7">
        <f t="shared" si="76"/>
        <v>0.7141203703703703</v>
      </c>
      <c r="S123" s="7">
        <f t="shared" si="77"/>
        <v>0.7855324074074074</v>
      </c>
      <c r="T123" s="7">
        <f t="shared" si="78"/>
        <v>0.8569444444444445</v>
      </c>
      <c r="U123" s="7">
        <f t="shared" si="79"/>
        <v>0.892650462962963</v>
      </c>
      <c r="V123" s="6"/>
      <c r="W123" s="6"/>
    </row>
    <row r="124" spans="1:21" ht="13.5" customHeight="1">
      <c r="A124" s="5">
        <f t="shared" si="60"/>
        <v>0.017881944444444443</v>
      </c>
      <c r="B124" s="5">
        <f t="shared" si="61"/>
        <v>0.026822916666666665</v>
      </c>
      <c r="C124" s="5">
        <f t="shared" si="62"/>
        <v>0.03576388888888889</v>
      </c>
      <c r="D124" s="5">
        <f t="shared" si="63"/>
        <v>0.05364583333333333</v>
      </c>
      <c r="E124" s="8">
        <v>0.07152777777777777</v>
      </c>
      <c r="F124" s="5">
        <f t="shared" si="64"/>
        <v>0.10729166666666666</v>
      </c>
      <c r="G124" s="5">
        <f t="shared" si="65"/>
        <v>0.14305555555555555</v>
      </c>
      <c r="H124" s="5">
        <f t="shared" si="66"/>
        <v>0.17881944444444442</v>
      </c>
      <c r="I124" s="5">
        <f t="shared" si="67"/>
        <v>0.21458333333333332</v>
      </c>
      <c r="J124" s="5">
        <f t="shared" si="68"/>
        <v>0.26822916666666663</v>
      </c>
      <c r="K124" s="5">
        <f t="shared" si="69"/>
        <v>0.2861111111111111</v>
      </c>
      <c r="L124" s="5">
        <f t="shared" si="70"/>
        <v>0.35763888888888884</v>
      </c>
      <c r="M124" s="5">
        <f t="shared" si="71"/>
        <v>0.42916666666666664</v>
      </c>
      <c r="N124" s="5">
        <f t="shared" si="72"/>
        <v>0.5006944444444444</v>
      </c>
      <c r="O124" s="5">
        <f t="shared" si="73"/>
        <v>0.5364583333333333</v>
      </c>
      <c r="P124" s="5">
        <f t="shared" si="74"/>
        <v>0.5722222222222222</v>
      </c>
      <c r="Q124" s="5">
        <f t="shared" si="75"/>
        <v>0.6437499999999999</v>
      </c>
      <c r="R124" s="5">
        <f t="shared" si="76"/>
        <v>0.7152777777777777</v>
      </c>
      <c r="S124" s="5">
        <f t="shared" si="77"/>
        <v>0.7868055555555555</v>
      </c>
      <c r="T124" s="5">
        <f t="shared" si="78"/>
        <v>0.8583333333333333</v>
      </c>
      <c r="U124" s="5">
        <f t="shared" si="79"/>
        <v>0.8940972222222222</v>
      </c>
    </row>
    <row r="125" spans="1:23" s="4" customFormat="1" ht="13.5" customHeight="1">
      <c r="A125" s="7">
        <f t="shared" si="60"/>
        <v>0.01802662037037037</v>
      </c>
      <c r="B125" s="7">
        <f t="shared" si="61"/>
        <v>0.027039930555555557</v>
      </c>
      <c r="C125" s="7">
        <f t="shared" si="62"/>
        <v>0.03605324074074074</v>
      </c>
      <c r="D125" s="7">
        <f t="shared" si="63"/>
        <v>0.05407986111111111</v>
      </c>
      <c r="E125" s="8">
        <v>0.07210648148148148</v>
      </c>
      <c r="F125" s="7">
        <f t="shared" si="64"/>
        <v>0.10815972222222223</v>
      </c>
      <c r="G125" s="7">
        <f t="shared" si="65"/>
        <v>0.14421296296296296</v>
      </c>
      <c r="H125" s="7">
        <f t="shared" si="66"/>
        <v>0.1802662037037037</v>
      </c>
      <c r="I125" s="7">
        <f t="shared" si="67"/>
        <v>0.21631944444444445</v>
      </c>
      <c r="J125" s="7">
        <f t="shared" si="68"/>
        <v>0.2703993055555555</v>
      </c>
      <c r="K125" s="7">
        <f t="shared" si="69"/>
        <v>0.2884259259259259</v>
      </c>
      <c r="L125" s="7">
        <f t="shared" si="70"/>
        <v>0.3605324074074074</v>
      </c>
      <c r="M125" s="7">
        <f t="shared" si="71"/>
        <v>0.4326388888888889</v>
      </c>
      <c r="N125" s="7">
        <f t="shared" si="72"/>
        <v>0.5047453703703704</v>
      </c>
      <c r="O125" s="7">
        <f t="shared" si="73"/>
        <v>0.540798611111111</v>
      </c>
      <c r="P125" s="7">
        <f t="shared" si="74"/>
        <v>0.5768518518518518</v>
      </c>
      <c r="Q125" s="7">
        <f t="shared" si="75"/>
        <v>0.6489583333333333</v>
      </c>
      <c r="R125" s="7">
        <f t="shared" si="76"/>
        <v>0.7210648148148148</v>
      </c>
      <c r="S125" s="7">
        <f t="shared" si="77"/>
        <v>0.7931712962962962</v>
      </c>
      <c r="T125" s="7">
        <f t="shared" si="78"/>
        <v>0.8652777777777778</v>
      </c>
      <c r="U125" s="7">
        <f t="shared" si="79"/>
        <v>0.9013310185185185</v>
      </c>
      <c r="V125" s="6"/>
      <c r="W125" s="6"/>
    </row>
    <row r="126" spans="1:21" ht="13.5" customHeight="1">
      <c r="A126" s="5">
        <f t="shared" si="60"/>
        <v>0.018055555555555554</v>
      </c>
      <c r="B126" s="5">
        <f t="shared" si="61"/>
        <v>0.02708333333333333</v>
      </c>
      <c r="C126" s="5">
        <f t="shared" si="62"/>
        <v>0.03611111111111111</v>
      </c>
      <c r="D126" s="5">
        <f t="shared" si="63"/>
        <v>0.05416666666666666</v>
      </c>
      <c r="E126" s="8">
        <v>0.07222222222222222</v>
      </c>
      <c r="F126" s="5">
        <f t="shared" si="64"/>
        <v>0.10833333333333332</v>
      </c>
      <c r="G126" s="5">
        <f t="shared" si="65"/>
        <v>0.14444444444444443</v>
      </c>
      <c r="H126" s="5">
        <f t="shared" si="66"/>
        <v>0.18055555555555552</v>
      </c>
      <c r="I126" s="5">
        <f t="shared" si="67"/>
        <v>0.21666666666666665</v>
      </c>
      <c r="J126" s="5">
        <f t="shared" si="68"/>
        <v>0.2708333333333333</v>
      </c>
      <c r="K126" s="5">
        <f t="shared" si="69"/>
        <v>0.28888888888888886</v>
      </c>
      <c r="L126" s="5">
        <f t="shared" si="70"/>
        <v>0.36111111111111105</v>
      </c>
      <c r="M126" s="5">
        <f t="shared" si="71"/>
        <v>0.4333333333333333</v>
      </c>
      <c r="N126" s="5">
        <f t="shared" si="72"/>
        <v>0.5055555555555555</v>
      </c>
      <c r="O126" s="5">
        <f t="shared" si="73"/>
        <v>0.5416666666666666</v>
      </c>
      <c r="P126" s="5">
        <f t="shared" si="74"/>
        <v>0.5777777777777777</v>
      </c>
      <c r="Q126" s="5">
        <f t="shared" si="75"/>
        <v>0.6499999999999999</v>
      </c>
      <c r="R126" s="5">
        <f t="shared" si="76"/>
        <v>0.7222222222222221</v>
      </c>
      <c r="S126" s="5">
        <f t="shared" si="77"/>
        <v>0.7944444444444444</v>
      </c>
      <c r="T126" s="5">
        <f t="shared" si="78"/>
        <v>0.8666666666666666</v>
      </c>
      <c r="U126" s="5">
        <f t="shared" si="79"/>
        <v>0.9027777777777777</v>
      </c>
    </row>
    <row r="127" spans="1:23" s="4" customFormat="1" ht="13.5" customHeight="1">
      <c r="A127" s="7">
        <f t="shared" si="60"/>
        <v>0.01820023148148148</v>
      </c>
      <c r="B127" s="7">
        <f t="shared" si="61"/>
        <v>0.027300347222222222</v>
      </c>
      <c r="C127" s="7">
        <f t="shared" si="62"/>
        <v>0.03640046296296296</v>
      </c>
      <c r="D127" s="7">
        <f t="shared" si="63"/>
        <v>0.054600694444444445</v>
      </c>
      <c r="E127" s="8">
        <v>0.07280092592592592</v>
      </c>
      <c r="F127" s="7">
        <f t="shared" si="64"/>
        <v>0.10920138888888889</v>
      </c>
      <c r="G127" s="7">
        <f t="shared" si="65"/>
        <v>0.14560185185185184</v>
      </c>
      <c r="H127" s="7">
        <f t="shared" si="66"/>
        <v>0.1820023148148148</v>
      </c>
      <c r="I127" s="7">
        <f t="shared" si="67"/>
        <v>0.21840277777777778</v>
      </c>
      <c r="J127" s="7">
        <f t="shared" si="68"/>
        <v>0.2730034722222222</v>
      </c>
      <c r="K127" s="7">
        <f t="shared" si="69"/>
        <v>0.2912037037037037</v>
      </c>
      <c r="L127" s="7">
        <f t="shared" si="70"/>
        <v>0.3640046296296296</v>
      </c>
      <c r="M127" s="7">
        <f t="shared" si="71"/>
        <v>0.43680555555555556</v>
      </c>
      <c r="N127" s="7">
        <f t="shared" si="72"/>
        <v>0.5096064814814815</v>
      </c>
      <c r="O127" s="7">
        <f t="shared" si="73"/>
        <v>0.5460069444444444</v>
      </c>
      <c r="P127" s="7">
        <f t="shared" si="74"/>
        <v>0.5824074074074074</v>
      </c>
      <c r="Q127" s="7">
        <f t="shared" si="75"/>
        <v>0.6552083333333333</v>
      </c>
      <c r="R127" s="7">
        <f t="shared" si="76"/>
        <v>0.7280092592592592</v>
      </c>
      <c r="S127" s="7">
        <f t="shared" si="77"/>
        <v>0.8008101851851851</v>
      </c>
      <c r="T127" s="7">
        <f t="shared" si="78"/>
        <v>0.8736111111111111</v>
      </c>
      <c r="U127" s="7">
        <f t="shared" si="79"/>
        <v>0.9100115740740741</v>
      </c>
      <c r="V127" s="6"/>
      <c r="W127" s="6"/>
    </row>
    <row r="128" spans="1:21" ht="13.5" customHeight="1">
      <c r="A128" s="5">
        <f t="shared" si="60"/>
        <v>0.018229166666666668</v>
      </c>
      <c r="B128" s="5">
        <f t="shared" si="61"/>
        <v>0.02734375</v>
      </c>
      <c r="C128" s="5">
        <f t="shared" si="62"/>
        <v>0.036458333333333336</v>
      </c>
      <c r="D128" s="5">
        <f t="shared" si="63"/>
        <v>0.0546875</v>
      </c>
      <c r="E128" s="8">
        <v>0.07291666666666667</v>
      </c>
      <c r="F128" s="5">
        <f t="shared" si="64"/>
        <v>0.109375</v>
      </c>
      <c r="G128" s="5">
        <f t="shared" si="65"/>
        <v>0.14583333333333334</v>
      </c>
      <c r="H128" s="5">
        <f t="shared" si="66"/>
        <v>0.18229166666666669</v>
      </c>
      <c r="I128" s="5">
        <f t="shared" si="67"/>
        <v>0.21875</v>
      </c>
      <c r="J128" s="5">
        <f t="shared" si="68"/>
        <v>0.2734375</v>
      </c>
      <c r="K128" s="5">
        <f t="shared" si="69"/>
        <v>0.2916666666666667</v>
      </c>
      <c r="L128" s="5">
        <f t="shared" si="70"/>
        <v>0.36458333333333337</v>
      </c>
      <c r="M128" s="5">
        <f t="shared" si="71"/>
        <v>0.4375</v>
      </c>
      <c r="N128" s="5">
        <f t="shared" si="72"/>
        <v>0.5104166666666667</v>
      </c>
      <c r="O128" s="5">
        <f t="shared" si="73"/>
        <v>0.546875</v>
      </c>
      <c r="P128" s="5">
        <f t="shared" si="74"/>
        <v>0.5833333333333334</v>
      </c>
      <c r="Q128" s="5">
        <f t="shared" si="75"/>
        <v>0.65625</v>
      </c>
      <c r="R128" s="5">
        <f t="shared" si="76"/>
        <v>0.7291666666666667</v>
      </c>
      <c r="S128" s="5">
        <f t="shared" si="77"/>
        <v>0.8020833333333334</v>
      </c>
      <c r="T128" s="5">
        <f t="shared" si="78"/>
        <v>0.875</v>
      </c>
      <c r="U128" s="5">
        <f t="shared" si="79"/>
        <v>0.9114583333333334</v>
      </c>
    </row>
    <row r="129" spans="1:21" ht="13.5" customHeight="1">
      <c r="A129" s="5">
        <f t="shared" si="60"/>
        <v>0.01837384259259259</v>
      </c>
      <c r="B129" s="5">
        <f t="shared" si="61"/>
        <v>0.027560763888888888</v>
      </c>
      <c r="C129" s="5">
        <f t="shared" si="62"/>
        <v>0.03674768518518518</v>
      </c>
      <c r="D129" s="5">
        <f t="shared" si="63"/>
        <v>0.055121527777777776</v>
      </c>
      <c r="E129" s="8">
        <v>0.07349537037037036</v>
      </c>
      <c r="F129" s="5">
        <f t="shared" si="64"/>
        <v>0.11024305555555555</v>
      </c>
      <c r="G129" s="5">
        <f t="shared" si="65"/>
        <v>0.14699074074074073</v>
      </c>
      <c r="H129" s="5">
        <f t="shared" si="66"/>
        <v>0.1837384259259259</v>
      </c>
      <c r="I129" s="5">
        <f t="shared" si="67"/>
        <v>0.2204861111111111</v>
      </c>
      <c r="J129" s="5">
        <f t="shared" si="68"/>
        <v>0.27560763888888884</v>
      </c>
      <c r="K129" s="5">
        <f t="shared" si="69"/>
        <v>0.29398148148148145</v>
      </c>
      <c r="L129" s="5">
        <f t="shared" si="70"/>
        <v>0.3674768518518518</v>
      </c>
      <c r="M129" s="5">
        <f t="shared" si="71"/>
        <v>0.4409722222222222</v>
      </c>
      <c r="N129" s="5">
        <f t="shared" si="72"/>
        <v>0.5144675925925926</v>
      </c>
      <c r="O129" s="5">
        <f t="shared" si="73"/>
        <v>0.5512152777777777</v>
      </c>
      <c r="P129" s="5">
        <f t="shared" si="74"/>
        <v>0.5879629629629629</v>
      </c>
      <c r="Q129" s="5">
        <f t="shared" si="75"/>
        <v>0.6614583333333333</v>
      </c>
      <c r="R129" s="5">
        <f t="shared" si="76"/>
        <v>0.7349537037037036</v>
      </c>
      <c r="S129" s="5">
        <f t="shared" si="77"/>
        <v>0.808449074074074</v>
      </c>
      <c r="T129" s="5">
        <f t="shared" si="78"/>
        <v>0.8819444444444444</v>
      </c>
      <c r="U129" s="5">
        <f t="shared" si="79"/>
        <v>0.9186921296296295</v>
      </c>
    </row>
    <row r="130" spans="1:23" s="4" customFormat="1" ht="13.5" customHeight="1">
      <c r="A130" s="7">
        <f t="shared" si="60"/>
        <v>0.01840277777777778</v>
      </c>
      <c r="B130" s="7">
        <f t="shared" si="61"/>
        <v>0.027604166666666666</v>
      </c>
      <c r="C130" s="7">
        <f t="shared" si="62"/>
        <v>0.03680555555555556</v>
      </c>
      <c r="D130" s="7">
        <f t="shared" si="63"/>
        <v>0.05520833333333333</v>
      </c>
      <c r="E130" s="8">
        <v>0.07361111111111111</v>
      </c>
      <c r="F130" s="7">
        <f t="shared" si="64"/>
        <v>0.11041666666666666</v>
      </c>
      <c r="G130" s="7">
        <f t="shared" si="65"/>
        <v>0.14722222222222223</v>
      </c>
      <c r="H130" s="7">
        <f t="shared" si="66"/>
        <v>0.1840277777777778</v>
      </c>
      <c r="I130" s="7">
        <f t="shared" si="67"/>
        <v>0.22083333333333333</v>
      </c>
      <c r="J130" s="7">
        <f t="shared" si="68"/>
        <v>0.2760416666666667</v>
      </c>
      <c r="K130" s="7">
        <f t="shared" si="69"/>
        <v>0.29444444444444445</v>
      </c>
      <c r="L130" s="7">
        <f t="shared" si="70"/>
        <v>0.3680555555555556</v>
      </c>
      <c r="M130" s="7">
        <f t="shared" si="71"/>
        <v>0.44166666666666665</v>
      </c>
      <c r="N130" s="7">
        <f t="shared" si="72"/>
        <v>0.5152777777777778</v>
      </c>
      <c r="O130" s="7">
        <f t="shared" si="73"/>
        <v>0.5520833333333334</v>
      </c>
      <c r="P130" s="7">
        <f t="shared" si="74"/>
        <v>0.5888888888888889</v>
      </c>
      <c r="Q130" s="7">
        <f t="shared" si="75"/>
        <v>0.6625</v>
      </c>
      <c r="R130" s="7">
        <f t="shared" si="76"/>
        <v>0.7361111111111112</v>
      </c>
      <c r="S130" s="7">
        <f t="shared" si="77"/>
        <v>0.8097222222222222</v>
      </c>
      <c r="T130" s="7">
        <f t="shared" si="78"/>
        <v>0.8833333333333333</v>
      </c>
      <c r="U130" s="7">
        <f t="shared" si="79"/>
        <v>0.920138888888889</v>
      </c>
      <c r="V130" s="6"/>
      <c r="W130" s="6"/>
    </row>
    <row r="131" spans="1:21" ht="13.5" customHeight="1">
      <c r="A131" s="5">
        <f t="shared" si="60"/>
        <v>0.018547453703703705</v>
      </c>
      <c r="B131" s="5">
        <f t="shared" si="61"/>
        <v>0.027821180555555557</v>
      </c>
      <c r="C131" s="5">
        <f t="shared" si="62"/>
        <v>0.03709490740740741</v>
      </c>
      <c r="D131" s="5">
        <f t="shared" si="63"/>
        <v>0.055642361111111115</v>
      </c>
      <c r="E131" s="8">
        <v>0.07418981481481482</v>
      </c>
      <c r="F131" s="5">
        <f t="shared" si="64"/>
        <v>0.11128472222222223</v>
      </c>
      <c r="G131" s="5">
        <f t="shared" si="65"/>
        <v>0.14837962962962964</v>
      </c>
      <c r="H131" s="5">
        <f t="shared" si="66"/>
        <v>0.18547453703703703</v>
      </c>
      <c r="I131" s="5">
        <f t="shared" si="67"/>
        <v>0.22256944444444446</v>
      </c>
      <c r="J131" s="5">
        <f t="shared" si="68"/>
        <v>0.2782118055555556</v>
      </c>
      <c r="K131" s="5">
        <f t="shared" si="69"/>
        <v>0.2967592592592593</v>
      </c>
      <c r="L131" s="5">
        <f t="shared" si="70"/>
        <v>0.37094907407407407</v>
      </c>
      <c r="M131" s="5">
        <f t="shared" si="71"/>
        <v>0.4451388888888889</v>
      </c>
      <c r="N131" s="5">
        <f t="shared" si="72"/>
        <v>0.5193287037037038</v>
      </c>
      <c r="O131" s="5">
        <f t="shared" si="73"/>
        <v>0.5564236111111112</v>
      </c>
      <c r="P131" s="5">
        <f t="shared" si="74"/>
        <v>0.5935185185185186</v>
      </c>
      <c r="Q131" s="5">
        <f t="shared" si="75"/>
        <v>0.6677083333333333</v>
      </c>
      <c r="R131" s="5">
        <f t="shared" si="76"/>
        <v>0.7418981481481481</v>
      </c>
      <c r="S131" s="5">
        <f t="shared" si="77"/>
        <v>0.816087962962963</v>
      </c>
      <c r="T131" s="5">
        <f t="shared" si="78"/>
        <v>0.8902777777777778</v>
      </c>
      <c r="U131" s="5">
        <f t="shared" si="79"/>
        <v>0.9273726851851852</v>
      </c>
    </row>
    <row r="132" spans="1:23" s="4" customFormat="1" ht="13.5" customHeight="1">
      <c r="A132" s="7">
        <f aca="true" t="shared" si="80" ref="A132:A158">E132/4</f>
        <v>0.01857638888888889</v>
      </c>
      <c r="B132" s="7">
        <f aca="true" t="shared" si="81" ref="B132:B158">E132*0.375</f>
        <v>0.02786458333333333</v>
      </c>
      <c r="C132" s="7">
        <f aca="true" t="shared" si="82" ref="C132:C158">E132/2</f>
        <v>0.03715277777777778</v>
      </c>
      <c r="D132" s="7">
        <f aca="true" t="shared" si="83" ref="D132:D158">E132*0.75</f>
        <v>0.05572916666666666</v>
      </c>
      <c r="E132" s="8">
        <v>0.07430555555555556</v>
      </c>
      <c r="F132" s="7">
        <f aca="true" t="shared" si="84" ref="F132:F158">E132*1.5</f>
        <v>0.11145833333333333</v>
      </c>
      <c r="G132" s="7">
        <f aca="true" t="shared" si="85" ref="G132:G158">E132*2</f>
        <v>0.1486111111111111</v>
      </c>
      <c r="H132" s="7">
        <f aca="true" t="shared" si="86" ref="H132:H158">E132*2.5</f>
        <v>0.1857638888888889</v>
      </c>
      <c r="I132" s="7">
        <f aca="true" t="shared" si="87" ref="I132:I158">E132*3</f>
        <v>0.22291666666666665</v>
      </c>
      <c r="J132" s="7">
        <f aca="true" t="shared" si="88" ref="J132:J158">E132*3.75</f>
        <v>0.2786458333333333</v>
      </c>
      <c r="K132" s="7">
        <f aca="true" t="shared" si="89" ref="K132:K158">E132*4</f>
        <v>0.2972222222222222</v>
      </c>
      <c r="L132" s="7">
        <f aca="true" t="shared" si="90" ref="L132:L158">E132*5</f>
        <v>0.3715277777777778</v>
      </c>
      <c r="M132" s="7">
        <f aca="true" t="shared" si="91" ref="M132:M158">E132*6</f>
        <v>0.4458333333333333</v>
      </c>
      <c r="N132" s="7">
        <f aca="true" t="shared" si="92" ref="N132:N158">E132*7</f>
        <v>0.5201388888888889</v>
      </c>
      <c r="O132" s="7">
        <f aca="true" t="shared" si="93" ref="O132:O158">E132*7.5</f>
        <v>0.5572916666666666</v>
      </c>
      <c r="P132" s="7">
        <f aca="true" t="shared" si="94" ref="P132:P158">E132*8</f>
        <v>0.5944444444444444</v>
      </c>
      <c r="Q132" s="7">
        <f aca="true" t="shared" si="95" ref="Q132:Q158">E132*9</f>
        <v>0.66875</v>
      </c>
      <c r="R132" s="7">
        <f aca="true" t="shared" si="96" ref="R132:R158">E132*10</f>
        <v>0.7430555555555556</v>
      </c>
      <c r="S132" s="7">
        <f aca="true" t="shared" si="97" ref="S132:S158">E132*11</f>
        <v>0.8173611111111111</v>
      </c>
      <c r="T132" s="7">
        <f aca="true" t="shared" si="98" ref="T132:T156">E132*12</f>
        <v>0.8916666666666666</v>
      </c>
      <c r="U132" s="7">
        <f aca="true" t="shared" si="99" ref="U132:U145">E132*12.5</f>
        <v>0.9288194444444444</v>
      </c>
      <c r="V132" s="6"/>
      <c r="W132" s="6"/>
    </row>
    <row r="133" spans="1:21" ht="13.5" customHeight="1">
      <c r="A133" s="5">
        <f t="shared" si="80"/>
        <v>0.018721064814814815</v>
      </c>
      <c r="B133" s="5">
        <f t="shared" si="81"/>
        <v>0.028081597222222223</v>
      </c>
      <c r="C133" s="5">
        <f t="shared" si="82"/>
        <v>0.03744212962962963</v>
      </c>
      <c r="D133" s="5">
        <f t="shared" si="83"/>
        <v>0.056163194444444446</v>
      </c>
      <c r="E133" s="8">
        <v>0.07488425925925926</v>
      </c>
      <c r="F133" s="5">
        <f t="shared" si="84"/>
        <v>0.11232638888888889</v>
      </c>
      <c r="G133" s="5">
        <f t="shared" si="85"/>
        <v>0.14976851851851852</v>
      </c>
      <c r="H133" s="5">
        <f t="shared" si="86"/>
        <v>0.18721064814814814</v>
      </c>
      <c r="I133" s="5">
        <f t="shared" si="87"/>
        <v>0.22465277777777778</v>
      </c>
      <c r="J133" s="5">
        <f t="shared" si="88"/>
        <v>0.2808159722222222</v>
      </c>
      <c r="K133" s="5">
        <f t="shared" si="89"/>
        <v>0.29953703703703705</v>
      </c>
      <c r="L133" s="5">
        <f t="shared" si="90"/>
        <v>0.3744212962962963</v>
      </c>
      <c r="M133" s="5">
        <f t="shared" si="91"/>
        <v>0.44930555555555557</v>
      </c>
      <c r="N133" s="5">
        <f t="shared" si="92"/>
        <v>0.5241898148148149</v>
      </c>
      <c r="O133" s="5">
        <f t="shared" si="93"/>
        <v>0.5616319444444444</v>
      </c>
      <c r="P133" s="5">
        <f t="shared" si="94"/>
        <v>0.5990740740740741</v>
      </c>
      <c r="Q133" s="5">
        <f t="shared" si="95"/>
        <v>0.6739583333333333</v>
      </c>
      <c r="R133" s="5">
        <f t="shared" si="96"/>
        <v>0.7488425925925926</v>
      </c>
      <c r="S133" s="5">
        <f t="shared" si="97"/>
        <v>0.8237268518518519</v>
      </c>
      <c r="T133" s="5">
        <f t="shared" si="98"/>
        <v>0.8986111111111111</v>
      </c>
      <c r="U133" s="5">
        <f t="shared" si="99"/>
        <v>0.9360532407407408</v>
      </c>
    </row>
    <row r="134" spans="1:23" s="4" customFormat="1" ht="13.5" customHeight="1">
      <c r="A134" s="7">
        <f t="shared" si="80"/>
        <v>0.01875</v>
      </c>
      <c r="B134" s="7">
        <f t="shared" si="81"/>
        <v>0.028124999999999997</v>
      </c>
      <c r="C134" s="7">
        <f t="shared" si="82"/>
        <v>0.0375</v>
      </c>
      <c r="D134" s="7">
        <f t="shared" si="83"/>
        <v>0.056249999999999994</v>
      </c>
      <c r="E134" s="8">
        <v>0.075</v>
      </c>
      <c r="F134" s="7">
        <f t="shared" si="84"/>
        <v>0.11249999999999999</v>
      </c>
      <c r="G134" s="7">
        <f t="shared" si="85"/>
        <v>0.15</v>
      </c>
      <c r="H134" s="7">
        <f t="shared" si="86"/>
        <v>0.1875</v>
      </c>
      <c r="I134" s="7">
        <f t="shared" si="87"/>
        <v>0.22499999999999998</v>
      </c>
      <c r="J134" s="7">
        <f t="shared" si="88"/>
        <v>0.28125</v>
      </c>
      <c r="K134" s="7">
        <f t="shared" si="89"/>
        <v>0.3</v>
      </c>
      <c r="L134" s="7">
        <f t="shared" si="90"/>
        <v>0.375</v>
      </c>
      <c r="M134" s="7">
        <f t="shared" si="91"/>
        <v>0.44999999999999996</v>
      </c>
      <c r="N134" s="7">
        <f t="shared" si="92"/>
        <v>0.525</v>
      </c>
      <c r="O134" s="7">
        <f t="shared" si="93"/>
        <v>0.5625</v>
      </c>
      <c r="P134" s="7">
        <f t="shared" si="94"/>
        <v>0.6</v>
      </c>
      <c r="Q134" s="7">
        <f t="shared" si="95"/>
        <v>0.6749999999999999</v>
      </c>
      <c r="R134" s="7">
        <f t="shared" si="96"/>
        <v>0.75</v>
      </c>
      <c r="S134" s="7">
        <f t="shared" si="97"/>
        <v>0.825</v>
      </c>
      <c r="T134" s="7">
        <f t="shared" si="98"/>
        <v>0.8999999999999999</v>
      </c>
      <c r="U134" s="7">
        <f t="shared" si="99"/>
        <v>0.9375</v>
      </c>
      <c r="V134" s="6"/>
      <c r="W134" s="6"/>
    </row>
    <row r="135" spans="1:21" ht="13.5" customHeight="1">
      <c r="A135" s="5">
        <f t="shared" si="80"/>
        <v>0.018894675925925926</v>
      </c>
      <c r="B135" s="5">
        <f t="shared" si="81"/>
        <v>0.02834201388888889</v>
      </c>
      <c r="C135" s="5">
        <f t="shared" si="82"/>
        <v>0.03778935185185185</v>
      </c>
      <c r="D135" s="5">
        <f t="shared" si="83"/>
        <v>0.05668402777777778</v>
      </c>
      <c r="E135" s="8">
        <v>0.0755787037037037</v>
      </c>
      <c r="F135" s="5">
        <f t="shared" si="84"/>
        <v>0.11336805555555556</v>
      </c>
      <c r="G135" s="5">
        <f t="shared" si="85"/>
        <v>0.1511574074074074</v>
      </c>
      <c r="H135" s="5">
        <f t="shared" si="86"/>
        <v>0.18894675925925924</v>
      </c>
      <c r="I135" s="5">
        <f t="shared" si="87"/>
        <v>0.2267361111111111</v>
      </c>
      <c r="J135" s="5">
        <f t="shared" si="88"/>
        <v>0.2834201388888889</v>
      </c>
      <c r="K135" s="5">
        <f t="shared" si="89"/>
        <v>0.3023148148148148</v>
      </c>
      <c r="L135" s="5">
        <f t="shared" si="90"/>
        <v>0.3778935185185185</v>
      </c>
      <c r="M135" s="5">
        <f t="shared" si="91"/>
        <v>0.4534722222222222</v>
      </c>
      <c r="N135" s="5">
        <f t="shared" si="92"/>
        <v>0.529050925925926</v>
      </c>
      <c r="O135" s="5">
        <f t="shared" si="93"/>
        <v>0.5668402777777778</v>
      </c>
      <c r="P135" s="5">
        <f t="shared" si="94"/>
        <v>0.6046296296296296</v>
      </c>
      <c r="Q135" s="5">
        <f t="shared" si="95"/>
        <v>0.6802083333333333</v>
      </c>
      <c r="R135" s="5">
        <f t="shared" si="96"/>
        <v>0.755787037037037</v>
      </c>
      <c r="S135" s="5">
        <f t="shared" si="97"/>
        <v>0.8313657407407408</v>
      </c>
      <c r="T135" s="5">
        <f t="shared" si="98"/>
        <v>0.9069444444444444</v>
      </c>
      <c r="U135" s="5">
        <f t="shared" si="99"/>
        <v>0.9447337962962963</v>
      </c>
    </row>
    <row r="136" spans="1:23" s="4" customFormat="1" ht="13.5" customHeight="1">
      <c r="A136" s="7">
        <f t="shared" si="80"/>
        <v>0.01892361111111111</v>
      </c>
      <c r="B136" s="7">
        <f t="shared" si="81"/>
        <v>0.028385416666666663</v>
      </c>
      <c r="C136" s="7">
        <f t="shared" si="82"/>
        <v>0.03784722222222222</v>
      </c>
      <c r="D136" s="7">
        <f t="shared" si="83"/>
        <v>0.056770833333333326</v>
      </c>
      <c r="E136" s="8">
        <v>0.07569444444444444</v>
      </c>
      <c r="F136" s="7">
        <f t="shared" si="84"/>
        <v>0.11354166666666665</v>
      </c>
      <c r="G136" s="7">
        <f t="shared" si="85"/>
        <v>0.15138888888888888</v>
      </c>
      <c r="H136" s="7">
        <f t="shared" si="86"/>
        <v>0.1892361111111111</v>
      </c>
      <c r="I136" s="7">
        <f t="shared" si="87"/>
        <v>0.2270833333333333</v>
      </c>
      <c r="J136" s="7">
        <f t="shared" si="88"/>
        <v>0.28385416666666663</v>
      </c>
      <c r="K136" s="7">
        <f t="shared" si="89"/>
        <v>0.30277777777777776</v>
      </c>
      <c r="L136" s="7">
        <f t="shared" si="90"/>
        <v>0.3784722222222222</v>
      </c>
      <c r="M136" s="7">
        <f t="shared" si="91"/>
        <v>0.4541666666666666</v>
      </c>
      <c r="N136" s="7">
        <f t="shared" si="92"/>
        <v>0.5298611111111111</v>
      </c>
      <c r="O136" s="7">
        <f t="shared" si="93"/>
        <v>0.5677083333333333</v>
      </c>
      <c r="P136" s="7">
        <f t="shared" si="94"/>
        <v>0.6055555555555555</v>
      </c>
      <c r="Q136" s="7">
        <f t="shared" si="95"/>
        <v>0.6812499999999999</v>
      </c>
      <c r="R136" s="7">
        <f t="shared" si="96"/>
        <v>0.7569444444444444</v>
      </c>
      <c r="S136" s="7">
        <f t="shared" si="97"/>
        <v>0.8326388888888888</v>
      </c>
      <c r="T136" s="7">
        <f t="shared" si="98"/>
        <v>0.9083333333333332</v>
      </c>
      <c r="U136" s="7">
        <f t="shared" si="99"/>
        <v>0.9461805555555555</v>
      </c>
      <c r="V136" s="6"/>
      <c r="W136" s="6"/>
    </row>
    <row r="137" spans="1:21" ht="13.5" customHeight="1">
      <c r="A137" s="5">
        <f t="shared" si="80"/>
        <v>0.019068287037037036</v>
      </c>
      <c r="B137" s="5">
        <f t="shared" si="81"/>
        <v>0.028602430555555555</v>
      </c>
      <c r="C137" s="5">
        <f t="shared" si="82"/>
        <v>0.03813657407407407</v>
      </c>
      <c r="D137" s="5">
        <f t="shared" si="83"/>
        <v>0.05720486111111111</v>
      </c>
      <c r="E137" s="8">
        <v>0.07627314814814815</v>
      </c>
      <c r="F137" s="5">
        <f t="shared" si="84"/>
        <v>0.11440972222222222</v>
      </c>
      <c r="G137" s="5">
        <f t="shared" si="85"/>
        <v>0.1525462962962963</v>
      </c>
      <c r="H137" s="5">
        <f t="shared" si="86"/>
        <v>0.19068287037037035</v>
      </c>
      <c r="I137" s="5">
        <f t="shared" si="87"/>
        <v>0.22881944444444444</v>
      </c>
      <c r="J137" s="5">
        <f t="shared" si="88"/>
        <v>0.2860243055555555</v>
      </c>
      <c r="K137" s="5">
        <f t="shared" si="89"/>
        <v>0.3050925925925926</v>
      </c>
      <c r="L137" s="5">
        <f t="shared" si="90"/>
        <v>0.3813657407407407</v>
      </c>
      <c r="M137" s="5">
        <f t="shared" si="91"/>
        <v>0.4576388888888889</v>
      </c>
      <c r="N137" s="5">
        <f t="shared" si="92"/>
        <v>0.533912037037037</v>
      </c>
      <c r="O137" s="5">
        <f t="shared" si="93"/>
        <v>0.572048611111111</v>
      </c>
      <c r="P137" s="5">
        <f t="shared" si="94"/>
        <v>0.6101851851851852</v>
      </c>
      <c r="Q137" s="5">
        <f t="shared" si="95"/>
        <v>0.6864583333333333</v>
      </c>
      <c r="R137" s="5">
        <f t="shared" si="96"/>
        <v>0.7627314814814814</v>
      </c>
      <c r="S137" s="5">
        <f t="shared" si="97"/>
        <v>0.8390046296296296</v>
      </c>
      <c r="T137" s="5">
        <f t="shared" si="98"/>
        <v>0.9152777777777777</v>
      </c>
      <c r="U137" s="5">
        <f t="shared" si="99"/>
        <v>0.9534143518518519</v>
      </c>
    </row>
    <row r="138" spans="1:23" s="4" customFormat="1" ht="13.5" customHeight="1">
      <c r="A138" s="7">
        <f t="shared" si="80"/>
        <v>0.019097222222222224</v>
      </c>
      <c r="B138" s="7">
        <f t="shared" si="81"/>
        <v>0.028645833333333336</v>
      </c>
      <c r="C138" s="7">
        <f t="shared" si="82"/>
        <v>0.03819444444444445</v>
      </c>
      <c r="D138" s="7">
        <f t="shared" si="83"/>
        <v>0.05729166666666667</v>
      </c>
      <c r="E138" s="8">
        <v>0.0763888888888889</v>
      </c>
      <c r="F138" s="7">
        <f t="shared" si="84"/>
        <v>0.11458333333333334</v>
      </c>
      <c r="G138" s="7">
        <f t="shared" si="85"/>
        <v>0.1527777777777778</v>
      </c>
      <c r="H138" s="7">
        <f t="shared" si="86"/>
        <v>0.19097222222222224</v>
      </c>
      <c r="I138" s="7">
        <f t="shared" si="87"/>
        <v>0.22916666666666669</v>
      </c>
      <c r="J138" s="7">
        <f t="shared" si="88"/>
        <v>0.28645833333333337</v>
      </c>
      <c r="K138" s="7">
        <f t="shared" si="89"/>
        <v>0.3055555555555556</v>
      </c>
      <c r="L138" s="7">
        <f t="shared" si="90"/>
        <v>0.3819444444444445</v>
      </c>
      <c r="M138" s="7">
        <f t="shared" si="91"/>
        <v>0.45833333333333337</v>
      </c>
      <c r="N138" s="7">
        <f t="shared" si="92"/>
        <v>0.5347222222222223</v>
      </c>
      <c r="O138" s="7">
        <f t="shared" si="93"/>
        <v>0.5729166666666667</v>
      </c>
      <c r="P138" s="7">
        <f t="shared" si="94"/>
        <v>0.6111111111111112</v>
      </c>
      <c r="Q138" s="7">
        <f t="shared" si="95"/>
        <v>0.6875</v>
      </c>
      <c r="R138" s="7">
        <f t="shared" si="96"/>
        <v>0.763888888888889</v>
      </c>
      <c r="S138" s="7">
        <f t="shared" si="97"/>
        <v>0.8402777777777779</v>
      </c>
      <c r="T138" s="7">
        <f t="shared" si="98"/>
        <v>0.9166666666666667</v>
      </c>
      <c r="U138" s="7">
        <f t="shared" si="99"/>
        <v>0.9548611111111112</v>
      </c>
      <c r="V138" s="6"/>
      <c r="W138" s="6"/>
    </row>
    <row r="139" spans="1:21" ht="13.5" customHeight="1">
      <c r="A139" s="5">
        <f t="shared" si="80"/>
        <v>0.019241898148148147</v>
      </c>
      <c r="B139" s="5">
        <f t="shared" si="81"/>
        <v>0.02886284722222222</v>
      </c>
      <c r="C139" s="5">
        <f t="shared" si="82"/>
        <v>0.038483796296296294</v>
      </c>
      <c r="D139" s="5">
        <f t="shared" si="83"/>
        <v>0.05772569444444444</v>
      </c>
      <c r="E139" s="8">
        <v>0.07696759259259259</v>
      </c>
      <c r="F139" s="5">
        <f t="shared" si="84"/>
        <v>0.11545138888888888</v>
      </c>
      <c r="G139" s="5">
        <f t="shared" si="85"/>
        <v>0.15393518518518517</v>
      </c>
      <c r="H139" s="5">
        <f t="shared" si="86"/>
        <v>0.19241898148148145</v>
      </c>
      <c r="I139" s="5">
        <f t="shared" si="87"/>
        <v>0.23090277777777776</v>
      </c>
      <c r="J139" s="5">
        <f t="shared" si="88"/>
        <v>0.2886284722222222</v>
      </c>
      <c r="K139" s="5">
        <f t="shared" si="89"/>
        <v>0.30787037037037035</v>
      </c>
      <c r="L139" s="5">
        <f t="shared" si="90"/>
        <v>0.3848379629629629</v>
      </c>
      <c r="M139" s="5">
        <f t="shared" si="91"/>
        <v>0.4618055555555555</v>
      </c>
      <c r="N139" s="5">
        <f t="shared" si="92"/>
        <v>0.5387731481481481</v>
      </c>
      <c r="O139" s="5">
        <f t="shared" si="93"/>
        <v>0.5772569444444444</v>
      </c>
      <c r="P139" s="5">
        <f t="shared" si="94"/>
        <v>0.6157407407407407</v>
      </c>
      <c r="Q139" s="5">
        <f t="shared" si="95"/>
        <v>0.6927083333333333</v>
      </c>
      <c r="R139" s="5">
        <f t="shared" si="96"/>
        <v>0.7696759259259258</v>
      </c>
      <c r="S139" s="5">
        <f t="shared" si="97"/>
        <v>0.8466435185185185</v>
      </c>
      <c r="T139" s="5">
        <f t="shared" si="98"/>
        <v>0.923611111111111</v>
      </c>
      <c r="U139" s="5">
        <f t="shared" si="99"/>
        <v>0.9620949074074073</v>
      </c>
    </row>
    <row r="140" spans="1:23" s="4" customFormat="1" ht="13.5" customHeight="1">
      <c r="A140" s="7">
        <f t="shared" si="80"/>
        <v>0.019270833333333334</v>
      </c>
      <c r="B140" s="7">
        <f t="shared" si="81"/>
        <v>0.02890625</v>
      </c>
      <c r="C140" s="7">
        <f t="shared" si="82"/>
        <v>0.03854166666666667</v>
      </c>
      <c r="D140" s="7">
        <f t="shared" si="83"/>
        <v>0.0578125</v>
      </c>
      <c r="E140" s="8">
        <v>0.07708333333333334</v>
      </c>
      <c r="F140" s="7">
        <f t="shared" si="84"/>
        <v>0.115625</v>
      </c>
      <c r="G140" s="7">
        <f t="shared" si="85"/>
        <v>0.15416666666666667</v>
      </c>
      <c r="H140" s="7">
        <f t="shared" si="86"/>
        <v>0.19270833333333334</v>
      </c>
      <c r="I140" s="7">
        <f t="shared" si="87"/>
        <v>0.23125</v>
      </c>
      <c r="J140" s="7">
        <f t="shared" si="88"/>
        <v>0.2890625</v>
      </c>
      <c r="K140" s="7">
        <f t="shared" si="89"/>
        <v>0.30833333333333335</v>
      </c>
      <c r="L140" s="7">
        <f t="shared" si="90"/>
        <v>0.3854166666666667</v>
      </c>
      <c r="M140" s="7">
        <f t="shared" si="91"/>
        <v>0.4625</v>
      </c>
      <c r="N140" s="7">
        <f t="shared" si="92"/>
        <v>0.5395833333333333</v>
      </c>
      <c r="O140" s="7">
        <f t="shared" si="93"/>
        <v>0.578125</v>
      </c>
      <c r="P140" s="7">
        <f t="shared" si="94"/>
        <v>0.6166666666666667</v>
      </c>
      <c r="Q140" s="7">
        <f t="shared" si="95"/>
        <v>0.6937500000000001</v>
      </c>
      <c r="R140" s="7">
        <f t="shared" si="96"/>
        <v>0.7708333333333334</v>
      </c>
      <c r="S140" s="7">
        <f t="shared" si="97"/>
        <v>0.8479166666666667</v>
      </c>
      <c r="T140" s="7">
        <f t="shared" si="98"/>
        <v>0.925</v>
      </c>
      <c r="U140" s="7">
        <f t="shared" si="99"/>
        <v>0.9635416666666667</v>
      </c>
      <c r="V140" s="6"/>
      <c r="W140" s="6"/>
    </row>
    <row r="141" spans="1:21" ht="13.5" customHeight="1">
      <c r="A141" s="5">
        <f t="shared" si="80"/>
        <v>0.01941550925925926</v>
      </c>
      <c r="B141" s="5">
        <f t="shared" si="81"/>
        <v>0.02912326388888889</v>
      </c>
      <c r="C141" s="5">
        <f t="shared" si="82"/>
        <v>0.03883101851851852</v>
      </c>
      <c r="D141" s="5">
        <f t="shared" si="83"/>
        <v>0.05824652777777778</v>
      </c>
      <c r="E141" s="8">
        <v>0.07766203703703704</v>
      </c>
      <c r="F141" s="5">
        <f t="shared" si="84"/>
        <v>0.11649305555555556</v>
      </c>
      <c r="G141" s="5">
        <f t="shared" si="85"/>
        <v>0.1553240740740741</v>
      </c>
      <c r="H141" s="5">
        <f t="shared" si="86"/>
        <v>0.19415509259259262</v>
      </c>
      <c r="I141" s="5">
        <f t="shared" si="87"/>
        <v>0.23298611111111112</v>
      </c>
      <c r="J141" s="5">
        <f t="shared" si="88"/>
        <v>0.2912326388888889</v>
      </c>
      <c r="K141" s="5">
        <f t="shared" si="89"/>
        <v>0.3106481481481482</v>
      </c>
      <c r="L141" s="5">
        <f t="shared" si="90"/>
        <v>0.38831018518518523</v>
      </c>
      <c r="M141" s="5">
        <f t="shared" si="91"/>
        <v>0.46597222222222223</v>
      </c>
      <c r="N141" s="5">
        <f t="shared" si="92"/>
        <v>0.5436342592592593</v>
      </c>
      <c r="O141" s="5">
        <f t="shared" si="93"/>
        <v>0.5824652777777778</v>
      </c>
      <c r="P141" s="5">
        <f t="shared" si="94"/>
        <v>0.6212962962962963</v>
      </c>
      <c r="Q141" s="5">
        <f t="shared" si="95"/>
        <v>0.6989583333333333</v>
      </c>
      <c r="R141" s="5">
        <f t="shared" si="96"/>
        <v>0.7766203703703705</v>
      </c>
      <c r="S141" s="5">
        <f t="shared" si="97"/>
        <v>0.8542824074074075</v>
      </c>
      <c r="T141" s="5">
        <f t="shared" si="98"/>
        <v>0.9319444444444445</v>
      </c>
      <c r="U141" s="5">
        <f t="shared" si="99"/>
        <v>0.970775462962963</v>
      </c>
    </row>
    <row r="142" spans="1:23" s="4" customFormat="1" ht="13.5" customHeight="1">
      <c r="A142" s="7">
        <f t="shared" si="80"/>
        <v>0.019444444444444445</v>
      </c>
      <c r="B142" s="7">
        <f t="shared" si="81"/>
        <v>0.029166666666666667</v>
      </c>
      <c r="C142" s="7">
        <f t="shared" si="82"/>
        <v>0.03888888888888889</v>
      </c>
      <c r="D142" s="7">
        <f t="shared" si="83"/>
        <v>0.058333333333333334</v>
      </c>
      <c r="E142" s="8">
        <v>0.07777777777777778</v>
      </c>
      <c r="F142" s="7">
        <f t="shared" si="84"/>
        <v>0.11666666666666667</v>
      </c>
      <c r="G142" s="7">
        <f t="shared" si="85"/>
        <v>0.15555555555555556</v>
      </c>
      <c r="H142" s="7">
        <f t="shared" si="86"/>
        <v>0.19444444444444445</v>
      </c>
      <c r="I142" s="7">
        <f t="shared" si="87"/>
        <v>0.23333333333333334</v>
      </c>
      <c r="J142" s="7">
        <f t="shared" si="88"/>
        <v>0.2916666666666667</v>
      </c>
      <c r="K142" s="7">
        <f t="shared" si="89"/>
        <v>0.3111111111111111</v>
      </c>
      <c r="L142" s="7">
        <f t="shared" si="90"/>
        <v>0.3888888888888889</v>
      </c>
      <c r="M142" s="7">
        <f t="shared" si="91"/>
        <v>0.4666666666666667</v>
      </c>
      <c r="N142" s="7">
        <f t="shared" si="92"/>
        <v>0.5444444444444445</v>
      </c>
      <c r="O142" s="7">
        <f t="shared" si="93"/>
        <v>0.5833333333333334</v>
      </c>
      <c r="P142" s="7">
        <f t="shared" si="94"/>
        <v>0.6222222222222222</v>
      </c>
      <c r="Q142" s="7">
        <f t="shared" si="95"/>
        <v>0.7</v>
      </c>
      <c r="R142" s="7">
        <f t="shared" si="96"/>
        <v>0.7777777777777778</v>
      </c>
      <c r="S142" s="7">
        <f t="shared" si="97"/>
        <v>0.8555555555555556</v>
      </c>
      <c r="T142" s="7">
        <f t="shared" si="98"/>
        <v>0.9333333333333333</v>
      </c>
      <c r="U142" s="7">
        <f t="shared" si="99"/>
        <v>0.9722222222222222</v>
      </c>
      <c r="V142" s="6"/>
      <c r="W142" s="6"/>
    </row>
    <row r="143" spans="1:21" ht="13.5" customHeight="1">
      <c r="A143" s="5">
        <f t="shared" si="80"/>
        <v>0.01958912037037037</v>
      </c>
      <c r="B143" s="5">
        <f t="shared" si="81"/>
        <v>0.029383680555555555</v>
      </c>
      <c r="C143" s="5">
        <f t="shared" si="82"/>
        <v>0.03917824074074074</v>
      </c>
      <c r="D143" s="5">
        <f t="shared" si="83"/>
        <v>0.05876736111111111</v>
      </c>
      <c r="E143" s="8">
        <v>0.07835648148148149</v>
      </c>
      <c r="F143" s="5">
        <f t="shared" si="84"/>
        <v>0.11753472222222222</v>
      </c>
      <c r="G143" s="5">
        <f t="shared" si="85"/>
        <v>0.15671296296296297</v>
      </c>
      <c r="H143" s="5">
        <f t="shared" si="86"/>
        <v>0.19589120370370372</v>
      </c>
      <c r="I143" s="5">
        <f t="shared" si="87"/>
        <v>0.23506944444444444</v>
      </c>
      <c r="J143" s="5">
        <f t="shared" si="88"/>
        <v>0.2938368055555556</v>
      </c>
      <c r="K143" s="5">
        <f t="shared" si="89"/>
        <v>0.31342592592592594</v>
      </c>
      <c r="L143" s="5">
        <f t="shared" si="90"/>
        <v>0.39178240740740744</v>
      </c>
      <c r="M143" s="5">
        <f t="shared" si="91"/>
        <v>0.4701388888888889</v>
      </c>
      <c r="N143" s="5">
        <f t="shared" si="92"/>
        <v>0.5484953703703704</v>
      </c>
      <c r="O143" s="5">
        <f t="shared" si="93"/>
        <v>0.5876736111111112</v>
      </c>
      <c r="P143" s="5">
        <f t="shared" si="94"/>
        <v>0.6268518518518519</v>
      </c>
      <c r="Q143" s="5">
        <f t="shared" si="95"/>
        <v>0.7052083333333333</v>
      </c>
      <c r="R143" s="5">
        <f t="shared" si="96"/>
        <v>0.7835648148148149</v>
      </c>
      <c r="S143" s="5">
        <f t="shared" si="97"/>
        <v>0.8619212962962963</v>
      </c>
      <c r="T143" s="5">
        <f t="shared" si="98"/>
        <v>0.9402777777777778</v>
      </c>
      <c r="U143" s="5">
        <f t="shared" si="99"/>
        <v>0.9794560185185186</v>
      </c>
    </row>
    <row r="144" spans="1:23" s="4" customFormat="1" ht="13.5" customHeight="1">
      <c r="A144" s="7">
        <f t="shared" si="80"/>
        <v>0.019618055555555555</v>
      </c>
      <c r="B144" s="7">
        <f t="shared" si="81"/>
        <v>0.029427083333333333</v>
      </c>
      <c r="C144" s="7">
        <f t="shared" si="82"/>
        <v>0.03923611111111111</v>
      </c>
      <c r="D144" s="7">
        <f t="shared" si="83"/>
        <v>0.058854166666666666</v>
      </c>
      <c r="E144" s="8">
        <v>0.07847222222222222</v>
      </c>
      <c r="F144" s="7">
        <f t="shared" si="84"/>
        <v>0.11770833333333333</v>
      </c>
      <c r="G144" s="7">
        <f t="shared" si="85"/>
        <v>0.15694444444444444</v>
      </c>
      <c r="H144" s="7">
        <f t="shared" si="86"/>
        <v>0.19618055555555555</v>
      </c>
      <c r="I144" s="7">
        <f t="shared" si="87"/>
        <v>0.23541666666666666</v>
      </c>
      <c r="J144" s="7">
        <f t="shared" si="88"/>
        <v>0.2942708333333333</v>
      </c>
      <c r="K144" s="7">
        <f t="shared" si="89"/>
        <v>0.3138888888888889</v>
      </c>
      <c r="L144" s="7">
        <f t="shared" si="90"/>
        <v>0.3923611111111111</v>
      </c>
      <c r="M144" s="7">
        <f t="shared" si="91"/>
        <v>0.4708333333333333</v>
      </c>
      <c r="N144" s="7">
        <f t="shared" si="92"/>
        <v>0.5493055555555555</v>
      </c>
      <c r="O144" s="7">
        <f t="shared" si="93"/>
        <v>0.5885416666666666</v>
      </c>
      <c r="P144" s="7">
        <f t="shared" si="94"/>
        <v>0.6277777777777778</v>
      </c>
      <c r="Q144" s="7">
        <f t="shared" si="95"/>
        <v>0.70625</v>
      </c>
      <c r="R144" s="7">
        <f t="shared" si="96"/>
        <v>0.7847222222222222</v>
      </c>
      <c r="S144" s="7">
        <f t="shared" si="97"/>
        <v>0.8631944444444444</v>
      </c>
      <c r="T144" s="7">
        <f t="shared" si="98"/>
        <v>0.9416666666666667</v>
      </c>
      <c r="U144" s="7">
        <f t="shared" si="99"/>
        <v>0.9809027777777778</v>
      </c>
      <c r="V144" s="6"/>
      <c r="W144" s="6"/>
    </row>
    <row r="145" spans="1:21" ht="13.5" customHeight="1">
      <c r="A145" s="5">
        <f t="shared" si="80"/>
        <v>0.019762731481481482</v>
      </c>
      <c r="B145" s="5">
        <f t="shared" si="81"/>
        <v>0.02964409722222222</v>
      </c>
      <c r="C145" s="5">
        <f t="shared" si="82"/>
        <v>0.039525462962962964</v>
      </c>
      <c r="D145" s="5">
        <f t="shared" si="83"/>
        <v>0.05928819444444444</v>
      </c>
      <c r="E145" s="8">
        <v>0.07905092592592593</v>
      </c>
      <c r="F145" s="5">
        <f t="shared" si="84"/>
        <v>0.11857638888888888</v>
      </c>
      <c r="G145" s="5">
        <f t="shared" si="85"/>
        <v>0.15810185185185185</v>
      </c>
      <c r="H145" s="5">
        <f t="shared" si="86"/>
        <v>0.19762731481481483</v>
      </c>
      <c r="I145" s="5">
        <f t="shared" si="87"/>
        <v>0.23715277777777777</v>
      </c>
      <c r="J145" s="5">
        <f t="shared" si="88"/>
        <v>0.2964409722222222</v>
      </c>
      <c r="K145" s="5">
        <f t="shared" si="89"/>
        <v>0.3162037037037037</v>
      </c>
      <c r="L145" s="5">
        <f t="shared" si="90"/>
        <v>0.39525462962962965</v>
      </c>
      <c r="M145" s="5">
        <f t="shared" si="91"/>
        <v>0.47430555555555554</v>
      </c>
      <c r="N145" s="5">
        <f t="shared" si="92"/>
        <v>0.5533564814814815</v>
      </c>
      <c r="O145" s="5">
        <f t="shared" si="93"/>
        <v>0.5928819444444444</v>
      </c>
      <c r="P145" s="5">
        <f t="shared" si="94"/>
        <v>0.6324074074074074</v>
      </c>
      <c r="Q145" s="5">
        <f t="shared" si="95"/>
        <v>0.7114583333333333</v>
      </c>
      <c r="R145" s="5">
        <f t="shared" si="96"/>
        <v>0.7905092592592593</v>
      </c>
      <c r="S145" s="5">
        <f t="shared" si="97"/>
        <v>0.8695601851851852</v>
      </c>
      <c r="T145" s="5">
        <f t="shared" si="98"/>
        <v>0.9486111111111111</v>
      </c>
      <c r="U145" s="5">
        <f t="shared" si="99"/>
        <v>0.9881365740740741</v>
      </c>
    </row>
    <row r="146" spans="1:23" s="4" customFormat="1" ht="13.5" customHeight="1">
      <c r="A146" s="7">
        <f t="shared" si="80"/>
        <v>0.019791666666666666</v>
      </c>
      <c r="B146" s="7">
        <f t="shared" si="81"/>
        <v>0.0296875</v>
      </c>
      <c r="C146" s="7">
        <f t="shared" si="82"/>
        <v>0.03958333333333333</v>
      </c>
      <c r="D146" s="7">
        <f t="shared" si="83"/>
        <v>0.059375</v>
      </c>
      <c r="E146" s="8">
        <v>0.07916666666666666</v>
      </c>
      <c r="F146" s="7">
        <f t="shared" si="84"/>
        <v>0.11875</v>
      </c>
      <c r="G146" s="7">
        <f t="shared" si="85"/>
        <v>0.15833333333333333</v>
      </c>
      <c r="H146" s="7">
        <f t="shared" si="86"/>
        <v>0.19791666666666666</v>
      </c>
      <c r="I146" s="7">
        <f t="shared" si="87"/>
        <v>0.2375</v>
      </c>
      <c r="J146" s="7">
        <f t="shared" si="88"/>
        <v>0.296875</v>
      </c>
      <c r="K146" s="7">
        <f t="shared" si="89"/>
        <v>0.31666666666666665</v>
      </c>
      <c r="L146" s="7">
        <f t="shared" si="90"/>
        <v>0.3958333333333333</v>
      </c>
      <c r="M146" s="7">
        <f t="shared" si="91"/>
        <v>0.475</v>
      </c>
      <c r="N146" s="7">
        <f t="shared" si="92"/>
        <v>0.5541666666666667</v>
      </c>
      <c r="O146" s="7">
        <f t="shared" si="93"/>
        <v>0.59375</v>
      </c>
      <c r="P146" s="7">
        <f t="shared" si="94"/>
        <v>0.6333333333333333</v>
      </c>
      <c r="Q146" s="7">
        <f t="shared" si="95"/>
        <v>0.7124999999999999</v>
      </c>
      <c r="R146" s="7">
        <f t="shared" si="96"/>
        <v>0.7916666666666666</v>
      </c>
      <c r="S146" s="7">
        <f t="shared" si="97"/>
        <v>0.8708333333333333</v>
      </c>
      <c r="T146" s="7">
        <f t="shared" si="98"/>
        <v>0.95</v>
      </c>
      <c r="U146" s="7">
        <f>E146*12.5</f>
        <v>0.9895833333333333</v>
      </c>
      <c r="V146" s="6"/>
      <c r="W146" s="6"/>
    </row>
    <row r="147" spans="1:21" ht="13.5" customHeight="1">
      <c r="A147" s="5">
        <f t="shared" si="80"/>
        <v>0.019936342592592592</v>
      </c>
      <c r="B147" s="5">
        <f t="shared" si="81"/>
        <v>0.029904513888888887</v>
      </c>
      <c r="C147" s="5">
        <f t="shared" si="82"/>
        <v>0.039872685185185185</v>
      </c>
      <c r="D147" s="5">
        <f t="shared" si="83"/>
        <v>0.05980902777777777</v>
      </c>
      <c r="E147" s="8">
        <v>0.07974537037037037</v>
      </c>
      <c r="F147" s="5">
        <f t="shared" si="84"/>
        <v>0.11961805555555555</v>
      </c>
      <c r="G147" s="5">
        <f t="shared" si="85"/>
        <v>0.15949074074074074</v>
      </c>
      <c r="H147" s="5">
        <f t="shared" si="86"/>
        <v>0.19936342592592593</v>
      </c>
      <c r="I147" s="5">
        <f t="shared" si="87"/>
        <v>0.2392361111111111</v>
      </c>
      <c r="J147" s="5">
        <f t="shared" si="88"/>
        <v>0.2990451388888889</v>
      </c>
      <c r="K147" s="5">
        <f t="shared" si="89"/>
        <v>0.3189814814814815</v>
      </c>
      <c r="L147" s="5">
        <f t="shared" si="90"/>
        <v>0.39872685185185186</v>
      </c>
      <c r="M147" s="5">
        <f t="shared" si="91"/>
        <v>0.4784722222222222</v>
      </c>
      <c r="N147" s="5">
        <f t="shared" si="92"/>
        <v>0.5582175925925926</v>
      </c>
      <c r="O147" s="5">
        <f t="shared" si="93"/>
        <v>0.5980902777777778</v>
      </c>
      <c r="P147" s="5">
        <f t="shared" si="94"/>
        <v>0.637962962962963</v>
      </c>
      <c r="Q147" s="5">
        <f t="shared" si="95"/>
        <v>0.7177083333333333</v>
      </c>
      <c r="R147" s="5">
        <f t="shared" si="96"/>
        <v>0.7974537037037037</v>
      </c>
      <c r="S147" s="5">
        <f t="shared" si="97"/>
        <v>0.877199074074074</v>
      </c>
      <c r="T147" s="5">
        <f t="shared" si="98"/>
        <v>0.9569444444444444</v>
      </c>
      <c r="U147" s="5">
        <f>E147*12.5</f>
        <v>0.9968171296296297</v>
      </c>
    </row>
    <row r="148" spans="1:23" s="4" customFormat="1" ht="13.5" customHeight="1">
      <c r="A148" s="7">
        <f t="shared" si="80"/>
        <v>0.019965277777777776</v>
      </c>
      <c r="B148" s="7">
        <f t="shared" si="81"/>
        <v>0.029947916666666664</v>
      </c>
      <c r="C148" s="7">
        <f t="shared" si="82"/>
        <v>0.03993055555555555</v>
      </c>
      <c r="D148" s="7">
        <f t="shared" si="83"/>
        <v>0.05989583333333333</v>
      </c>
      <c r="E148" s="8">
        <v>0.0798611111111111</v>
      </c>
      <c r="F148" s="7">
        <f t="shared" si="84"/>
        <v>0.11979166666666666</v>
      </c>
      <c r="G148" s="7">
        <f t="shared" si="85"/>
        <v>0.1597222222222222</v>
      </c>
      <c r="H148" s="7">
        <f t="shared" si="86"/>
        <v>0.19965277777777776</v>
      </c>
      <c r="I148" s="7">
        <f t="shared" si="87"/>
        <v>0.23958333333333331</v>
      </c>
      <c r="J148" s="7">
        <f t="shared" si="88"/>
        <v>0.29947916666666663</v>
      </c>
      <c r="K148" s="7">
        <f t="shared" si="89"/>
        <v>0.3194444444444444</v>
      </c>
      <c r="L148" s="7">
        <f t="shared" si="90"/>
        <v>0.3993055555555555</v>
      </c>
      <c r="M148" s="7">
        <f t="shared" si="91"/>
        <v>0.47916666666666663</v>
      </c>
      <c r="N148" s="7">
        <f t="shared" si="92"/>
        <v>0.5590277777777777</v>
      </c>
      <c r="O148" s="7">
        <f t="shared" si="93"/>
        <v>0.5989583333333333</v>
      </c>
      <c r="P148" s="7">
        <f t="shared" si="94"/>
        <v>0.6388888888888888</v>
      </c>
      <c r="Q148" s="7">
        <f t="shared" si="95"/>
        <v>0.71875</v>
      </c>
      <c r="R148" s="7">
        <f t="shared" si="96"/>
        <v>0.798611111111111</v>
      </c>
      <c r="S148" s="7">
        <f t="shared" si="97"/>
        <v>0.8784722222222221</v>
      </c>
      <c r="T148" s="7">
        <f t="shared" si="98"/>
        <v>0.9583333333333333</v>
      </c>
      <c r="U148" s="7">
        <f>E148*12.5</f>
        <v>0.9982638888888888</v>
      </c>
      <c r="V148" s="6"/>
      <c r="W148" s="6"/>
    </row>
    <row r="149" spans="1:21" ht="13.5" customHeight="1">
      <c r="A149" s="5">
        <f t="shared" si="80"/>
        <v>0.020109953703703703</v>
      </c>
      <c r="B149" s="5">
        <f t="shared" si="81"/>
        <v>0.030164930555555552</v>
      </c>
      <c r="C149" s="5">
        <f t="shared" si="82"/>
        <v>0.040219907407407406</v>
      </c>
      <c r="D149" s="5">
        <f t="shared" si="83"/>
        <v>0.060329861111111105</v>
      </c>
      <c r="E149" s="8">
        <v>0.08043981481481481</v>
      </c>
      <c r="F149" s="5">
        <f>E149*1.5</f>
        <v>0.12065972222222221</v>
      </c>
      <c r="G149" s="5">
        <f t="shared" si="85"/>
        <v>0.16087962962962962</v>
      </c>
      <c r="H149" s="5">
        <f t="shared" si="86"/>
        <v>0.20109953703703703</v>
      </c>
      <c r="I149" s="5">
        <f t="shared" si="87"/>
        <v>0.24131944444444442</v>
      </c>
      <c r="J149" s="5">
        <f t="shared" si="88"/>
        <v>0.3016493055555555</v>
      </c>
      <c r="K149" s="5">
        <f t="shared" si="89"/>
        <v>0.32175925925925924</v>
      </c>
      <c r="L149" s="5">
        <f t="shared" si="90"/>
        <v>0.40219907407407407</v>
      </c>
      <c r="M149" s="5">
        <f t="shared" si="91"/>
        <v>0.48263888888888884</v>
      </c>
      <c r="N149" s="5">
        <f t="shared" si="92"/>
        <v>0.5630787037037037</v>
      </c>
      <c r="O149" s="5">
        <f t="shared" si="93"/>
        <v>0.603298611111111</v>
      </c>
      <c r="P149" s="5">
        <f t="shared" si="94"/>
        <v>0.6435185185185185</v>
      </c>
      <c r="Q149" s="5">
        <f t="shared" si="95"/>
        <v>0.7239583333333333</v>
      </c>
      <c r="R149" s="5">
        <f t="shared" si="96"/>
        <v>0.8043981481481481</v>
      </c>
      <c r="S149" s="5">
        <f t="shared" si="97"/>
        <v>0.8848379629629629</v>
      </c>
      <c r="T149" s="5">
        <f>E149*12</f>
        <v>0.9652777777777777</v>
      </c>
      <c r="U149" s="16" t="s">
        <v>0</v>
      </c>
    </row>
    <row r="150" spans="1:23" s="4" customFormat="1" ht="13.5" customHeight="1">
      <c r="A150" s="7">
        <f t="shared" si="80"/>
        <v>0.02013888888888889</v>
      </c>
      <c r="B150" s="7">
        <f t="shared" si="81"/>
        <v>0.030208333333333337</v>
      </c>
      <c r="C150" s="7">
        <f t="shared" si="82"/>
        <v>0.04027777777777778</v>
      </c>
      <c r="D150" s="7">
        <f t="shared" si="83"/>
        <v>0.060416666666666674</v>
      </c>
      <c r="E150" s="8">
        <v>0.08055555555555556</v>
      </c>
      <c r="F150" s="7">
        <f t="shared" si="84"/>
        <v>0.12083333333333335</v>
      </c>
      <c r="G150" s="7">
        <f t="shared" si="85"/>
        <v>0.16111111111111112</v>
      </c>
      <c r="H150" s="7">
        <f t="shared" si="86"/>
        <v>0.2013888888888889</v>
      </c>
      <c r="I150" s="7">
        <f t="shared" si="87"/>
        <v>0.2416666666666667</v>
      </c>
      <c r="J150" s="7">
        <f t="shared" si="88"/>
        <v>0.30208333333333337</v>
      </c>
      <c r="K150" s="7">
        <f t="shared" si="89"/>
        <v>0.32222222222222224</v>
      </c>
      <c r="L150" s="7">
        <f t="shared" si="90"/>
        <v>0.4027777777777778</v>
      </c>
      <c r="M150" s="7">
        <f t="shared" si="91"/>
        <v>0.4833333333333334</v>
      </c>
      <c r="N150" s="7">
        <f t="shared" si="92"/>
        <v>0.5638888888888889</v>
      </c>
      <c r="O150" s="7">
        <f t="shared" si="93"/>
        <v>0.6041666666666667</v>
      </c>
      <c r="P150" s="7">
        <f t="shared" si="94"/>
        <v>0.6444444444444445</v>
      </c>
      <c r="Q150" s="7">
        <f t="shared" si="95"/>
        <v>0.7250000000000001</v>
      </c>
      <c r="R150" s="7">
        <f t="shared" si="96"/>
        <v>0.8055555555555556</v>
      </c>
      <c r="S150" s="7">
        <f t="shared" si="97"/>
        <v>0.8861111111111112</v>
      </c>
      <c r="T150" s="7">
        <f t="shared" si="98"/>
        <v>0.9666666666666668</v>
      </c>
      <c r="U150" s="13" t="s">
        <v>2</v>
      </c>
      <c r="V150" s="6"/>
      <c r="W150" s="6"/>
    </row>
    <row r="151" spans="1:21" ht="13.5" customHeight="1">
      <c r="A151" s="5">
        <f t="shared" si="80"/>
        <v>0.020283564814814813</v>
      </c>
      <c r="B151" s="5">
        <f t="shared" si="81"/>
        <v>0.030425347222222218</v>
      </c>
      <c r="C151" s="5">
        <f t="shared" si="82"/>
        <v>0.04056712962962963</v>
      </c>
      <c r="D151" s="5">
        <f t="shared" si="83"/>
        <v>0.060850694444444436</v>
      </c>
      <c r="E151" s="8">
        <v>0.08113425925925925</v>
      </c>
      <c r="F151" s="5">
        <f t="shared" si="84"/>
        <v>0.12170138888888887</v>
      </c>
      <c r="G151" s="5">
        <f t="shared" si="85"/>
        <v>0.1622685185185185</v>
      </c>
      <c r="H151" s="5">
        <f t="shared" si="86"/>
        <v>0.20283564814814814</v>
      </c>
      <c r="I151" s="5">
        <f t="shared" si="87"/>
        <v>0.24340277777777775</v>
      </c>
      <c r="J151" s="5">
        <f t="shared" si="88"/>
        <v>0.3042534722222222</v>
      </c>
      <c r="K151" s="5">
        <f t="shared" si="89"/>
        <v>0.324537037037037</v>
      </c>
      <c r="L151" s="5">
        <f t="shared" si="90"/>
        <v>0.4056712962962963</v>
      </c>
      <c r="M151" s="5">
        <f t="shared" si="91"/>
        <v>0.4868055555555555</v>
      </c>
      <c r="N151" s="5">
        <f t="shared" si="92"/>
        <v>0.5679398148148148</v>
      </c>
      <c r="O151" s="5">
        <f t="shared" si="93"/>
        <v>0.6085069444444444</v>
      </c>
      <c r="P151" s="5">
        <f t="shared" si="94"/>
        <v>0.649074074074074</v>
      </c>
      <c r="Q151" s="5">
        <f t="shared" si="95"/>
        <v>0.7302083333333332</v>
      </c>
      <c r="R151" s="5">
        <f t="shared" si="96"/>
        <v>0.8113425925925926</v>
      </c>
      <c r="S151" s="5">
        <f t="shared" si="97"/>
        <v>0.8924768518518518</v>
      </c>
      <c r="T151" s="5">
        <f t="shared" si="98"/>
        <v>0.973611111111111</v>
      </c>
      <c r="U151" s="16" t="s">
        <v>3</v>
      </c>
    </row>
    <row r="152" spans="1:23" s="4" customFormat="1" ht="13.5" customHeight="1">
      <c r="A152" s="7">
        <f t="shared" si="80"/>
        <v>0.0203125</v>
      </c>
      <c r="B152" s="7">
        <f t="shared" si="81"/>
        <v>0.030468750000000003</v>
      </c>
      <c r="C152" s="7">
        <f t="shared" si="82"/>
        <v>0.040625</v>
      </c>
      <c r="D152" s="7">
        <f t="shared" si="83"/>
        <v>0.060937500000000006</v>
      </c>
      <c r="E152" s="8">
        <v>0.08125</v>
      </c>
      <c r="F152" s="7">
        <f t="shared" si="84"/>
        <v>0.12187500000000001</v>
      </c>
      <c r="G152" s="7">
        <f t="shared" si="85"/>
        <v>0.1625</v>
      </c>
      <c r="H152" s="7">
        <f t="shared" si="86"/>
        <v>0.203125</v>
      </c>
      <c r="I152" s="7">
        <f t="shared" si="87"/>
        <v>0.24375000000000002</v>
      </c>
      <c r="J152" s="7">
        <f t="shared" si="88"/>
        <v>0.3046875</v>
      </c>
      <c r="K152" s="7">
        <f t="shared" si="89"/>
        <v>0.325</v>
      </c>
      <c r="L152" s="7">
        <f t="shared" si="90"/>
        <v>0.40625</v>
      </c>
      <c r="M152" s="7">
        <f t="shared" si="91"/>
        <v>0.48750000000000004</v>
      </c>
      <c r="N152" s="7">
        <f t="shared" si="92"/>
        <v>0.56875</v>
      </c>
      <c r="O152" s="7">
        <f t="shared" si="93"/>
        <v>0.609375</v>
      </c>
      <c r="P152" s="7">
        <f t="shared" si="94"/>
        <v>0.65</v>
      </c>
      <c r="Q152" s="7">
        <f t="shared" si="95"/>
        <v>0.7312500000000001</v>
      </c>
      <c r="R152" s="7">
        <f t="shared" si="96"/>
        <v>0.8125</v>
      </c>
      <c r="S152" s="7">
        <f t="shared" si="97"/>
        <v>0.89375</v>
      </c>
      <c r="T152" s="7">
        <f t="shared" si="98"/>
        <v>0.9750000000000001</v>
      </c>
      <c r="U152" s="13" t="s">
        <v>4</v>
      </c>
      <c r="V152" s="6"/>
      <c r="W152" s="6"/>
    </row>
    <row r="153" spans="1:21" ht="13.5" customHeight="1">
      <c r="A153" s="5">
        <f t="shared" si="80"/>
        <v>0.020457175925925927</v>
      </c>
      <c r="B153" s="5">
        <f t="shared" si="81"/>
        <v>0.03068576388888889</v>
      </c>
      <c r="C153" s="5">
        <f t="shared" si="82"/>
        <v>0.040914351851851855</v>
      </c>
      <c r="D153" s="5">
        <f t="shared" si="83"/>
        <v>0.06137152777777778</v>
      </c>
      <c r="E153" s="8">
        <v>0.08182870370370371</v>
      </c>
      <c r="F153" s="5">
        <f t="shared" si="84"/>
        <v>0.12274305555555556</v>
      </c>
      <c r="G153" s="5">
        <f t="shared" si="85"/>
        <v>0.16365740740740742</v>
      </c>
      <c r="H153" s="5">
        <f t="shared" si="86"/>
        <v>0.20457175925925927</v>
      </c>
      <c r="I153" s="5">
        <f t="shared" si="87"/>
        <v>0.24548611111111113</v>
      </c>
      <c r="J153" s="5">
        <f t="shared" si="88"/>
        <v>0.3068576388888889</v>
      </c>
      <c r="K153" s="5">
        <f t="shared" si="89"/>
        <v>0.32731481481481484</v>
      </c>
      <c r="L153" s="5">
        <f t="shared" si="90"/>
        <v>0.40914351851851855</v>
      </c>
      <c r="M153" s="5">
        <f t="shared" si="91"/>
        <v>0.49097222222222225</v>
      </c>
      <c r="N153" s="5">
        <f t="shared" si="92"/>
        <v>0.5728009259259259</v>
      </c>
      <c r="O153" s="5">
        <f t="shared" si="93"/>
        <v>0.6137152777777778</v>
      </c>
      <c r="P153" s="5">
        <f t="shared" si="94"/>
        <v>0.6546296296296297</v>
      </c>
      <c r="Q153" s="5">
        <f t="shared" si="95"/>
        <v>0.7364583333333334</v>
      </c>
      <c r="R153" s="5">
        <f t="shared" si="96"/>
        <v>0.8182870370370371</v>
      </c>
      <c r="S153" s="5">
        <f t="shared" si="97"/>
        <v>0.9001157407407407</v>
      </c>
      <c r="T153" s="5">
        <f t="shared" si="98"/>
        <v>0.9819444444444445</v>
      </c>
      <c r="U153" s="16" t="s">
        <v>5</v>
      </c>
    </row>
    <row r="154" spans="1:23" s="4" customFormat="1" ht="13.5" customHeight="1">
      <c r="A154" s="7">
        <f t="shared" si="80"/>
        <v>0.02048611111111111</v>
      </c>
      <c r="B154" s="7">
        <f t="shared" si="81"/>
        <v>0.03072916666666667</v>
      </c>
      <c r="C154" s="7">
        <f t="shared" si="82"/>
        <v>0.04097222222222222</v>
      </c>
      <c r="D154" s="7">
        <f t="shared" si="83"/>
        <v>0.06145833333333334</v>
      </c>
      <c r="E154" s="8">
        <v>0.08194444444444444</v>
      </c>
      <c r="F154" s="7">
        <f t="shared" si="84"/>
        <v>0.12291666666666667</v>
      </c>
      <c r="G154" s="7">
        <f t="shared" si="85"/>
        <v>0.1638888888888889</v>
      </c>
      <c r="H154" s="7">
        <f t="shared" si="86"/>
        <v>0.2048611111111111</v>
      </c>
      <c r="I154" s="7">
        <f t="shared" si="87"/>
        <v>0.24583333333333335</v>
      </c>
      <c r="J154" s="7">
        <f t="shared" si="88"/>
        <v>0.3072916666666667</v>
      </c>
      <c r="K154" s="7">
        <f t="shared" si="89"/>
        <v>0.3277777777777778</v>
      </c>
      <c r="L154" s="7">
        <f t="shared" si="90"/>
        <v>0.4097222222222222</v>
      </c>
      <c r="M154" s="7">
        <f t="shared" si="91"/>
        <v>0.4916666666666667</v>
      </c>
      <c r="N154" s="7">
        <f t="shared" si="92"/>
        <v>0.5736111111111111</v>
      </c>
      <c r="O154" s="7">
        <f t="shared" si="93"/>
        <v>0.6145833333333334</v>
      </c>
      <c r="P154" s="7">
        <f t="shared" si="94"/>
        <v>0.6555555555555556</v>
      </c>
      <c r="Q154" s="7">
        <f t="shared" si="95"/>
        <v>0.7375</v>
      </c>
      <c r="R154" s="7">
        <f t="shared" si="96"/>
        <v>0.8194444444444444</v>
      </c>
      <c r="S154" s="7">
        <f t="shared" si="97"/>
        <v>0.9013888888888889</v>
      </c>
      <c r="T154" s="7">
        <f t="shared" si="98"/>
        <v>0.9833333333333334</v>
      </c>
      <c r="U154" s="13" t="s">
        <v>6</v>
      </c>
      <c r="V154" s="6"/>
      <c r="W154" s="6"/>
    </row>
    <row r="155" spans="1:21" ht="13.5" customHeight="1">
      <c r="A155" s="5">
        <f t="shared" si="80"/>
        <v>0.020630787037037038</v>
      </c>
      <c r="B155" s="5">
        <f t="shared" si="81"/>
        <v>0.030946180555555557</v>
      </c>
      <c r="C155" s="5">
        <f t="shared" si="82"/>
        <v>0.041261574074074076</v>
      </c>
      <c r="D155" s="5">
        <f t="shared" si="83"/>
        <v>0.06189236111111111</v>
      </c>
      <c r="E155" s="8">
        <v>0.08252314814814815</v>
      </c>
      <c r="F155" s="5">
        <f t="shared" si="84"/>
        <v>0.12378472222222223</v>
      </c>
      <c r="G155" s="5">
        <f t="shared" si="85"/>
        <v>0.1650462962962963</v>
      </c>
      <c r="H155" s="5">
        <f t="shared" si="86"/>
        <v>0.20630787037037038</v>
      </c>
      <c r="I155" s="5">
        <f t="shared" si="87"/>
        <v>0.24756944444444445</v>
      </c>
      <c r="J155" s="5">
        <f t="shared" si="88"/>
        <v>0.3094618055555556</v>
      </c>
      <c r="K155" s="5">
        <f t="shared" si="89"/>
        <v>0.3300925925925926</v>
      </c>
      <c r="L155" s="5">
        <f t="shared" si="90"/>
        <v>0.41261574074074076</v>
      </c>
      <c r="M155" s="5">
        <f t="shared" si="91"/>
        <v>0.4951388888888889</v>
      </c>
      <c r="N155" s="5">
        <f t="shared" si="92"/>
        <v>0.5776620370370371</v>
      </c>
      <c r="O155" s="5">
        <f t="shared" si="93"/>
        <v>0.6189236111111112</v>
      </c>
      <c r="P155" s="5">
        <f t="shared" si="94"/>
        <v>0.6601851851851852</v>
      </c>
      <c r="Q155" s="5">
        <f t="shared" si="95"/>
        <v>0.7427083333333333</v>
      </c>
      <c r="R155" s="5">
        <f t="shared" si="96"/>
        <v>0.8252314814814815</v>
      </c>
      <c r="S155" s="5">
        <f t="shared" si="97"/>
        <v>0.9077546296296297</v>
      </c>
      <c r="T155" s="5">
        <f t="shared" si="98"/>
        <v>0.9902777777777778</v>
      </c>
      <c r="U155" s="16" t="s">
        <v>7</v>
      </c>
    </row>
    <row r="156" spans="1:23" s="4" customFormat="1" ht="13.5" customHeight="1">
      <c r="A156" s="7">
        <f t="shared" si="80"/>
        <v>0.02065972222222222</v>
      </c>
      <c r="B156" s="7">
        <f t="shared" si="81"/>
        <v>0.030989583333333334</v>
      </c>
      <c r="C156" s="7">
        <f t="shared" si="82"/>
        <v>0.04131944444444444</v>
      </c>
      <c r="D156" s="7">
        <f t="shared" si="83"/>
        <v>0.06197916666666667</v>
      </c>
      <c r="E156" s="8">
        <v>0.08263888888888889</v>
      </c>
      <c r="F156" s="7">
        <f t="shared" si="84"/>
        <v>0.12395833333333334</v>
      </c>
      <c r="G156" s="7">
        <f t="shared" si="85"/>
        <v>0.16527777777777777</v>
      </c>
      <c r="H156" s="7">
        <f t="shared" si="86"/>
        <v>0.2065972222222222</v>
      </c>
      <c r="I156" s="7">
        <f t="shared" si="87"/>
        <v>0.24791666666666667</v>
      </c>
      <c r="J156" s="7">
        <f t="shared" si="88"/>
        <v>0.3098958333333333</v>
      </c>
      <c r="K156" s="7">
        <f t="shared" si="89"/>
        <v>0.33055555555555555</v>
      </c>
      <c r="L156" s="7">
        <f t="shared" si="90"/>
        <v>0.4131944444444444</v>
      </c>
      <c r="M156" s="7">
        <f t="shared" si="91"/>
        <v>0.49583333333333335</v>
      </c>
      <c r="N156" s="7">
        <f t="shared" si="92"/>
        <v>0.5784722222222222</v>
      </c>
      <c r="O156" s="7">
        <f t="shared" si="93"/>
        <v>0.6197916666666666</v>
      </c>
      <c r="P156" s="7">
        <f t="shared" si="94"/>
        <v>0.6611111111111111</v>
      </c>
      <c r="Q156" s="7">
        <f t="shared" si="95"/>
        <v>0.74375</v>
      </c>
      <c r="R156" s="7">
        <f t="shared" si="96"/>
        <v>0.8263888888888888</v>
      </c>
      <c r="S156" s="7">
        <f t="shared" si="97"/>
        <v>0.9090277777777778</v>
      </c>
      <c r="T156" s="7">
        <f t="shared" si="98"/>
        <v>0.9916666666666667</v>
      </c>
      <c r="U156" s="13" t="s">
        <v>8</v>
      </c>
      <c r="V156" s="6"/>
      <c r="W156" s="6"/>
    </row>
    <row r="157" spans="1:21" ht="13.5" customHeight="1">
      <c r="A157" s="5">
        <f t="shared" si="80"/>
        <v>0.020804398148148148</v>
      </c>
      <c r="B157" s="5">
        <f t="shared" si="81"/>
        <v>0.031206597222222222</v>
      </c>
      <c r="C157" s="5">
        <f t="shared" si="82"/>
        <v>0.041608796296296297</v>
      </c>
      <c r="D157" s="5">
        <f t="shared" si="83"/>
        <v>0.062413194444444445</v>
      </c>
      <c r="E157" s="8">
        <v>0.08321759259259259</v>
      </c>
      <c r="F157" s="5">
        <f t="shared" si="84"/>
        <v>0.12482638888888889</v>
      </c>
      <c r="G157" s="5">
        <f t="shared" si="85"/>
        <v>0.16643518518518519</v>
      </c>
      <c r="H157" s="5">
        <f t="shared" si="86"/>
        <v>0.20804398148148148</v>
      </c>
      <c r="I157" s="5">
        <f t="shared" si="87"/>
        <v>0.24965277777777778</v>
      </c>
      <c r="J157" s="5">
        <f t="shared" si="88"/>
        <v>0.3120659722222222</v>
      </c>
      <c r="K157" s="5">
        <f t="shared" si="89"/>
        <v>0.33287037037037037</v>
      </c>
      <c r="L157" s="5">
        <f t="shared" si="90"/>
        <v>0.41608796296296297</v>
      </c>
      <c r="M157" s="5">
        <f t="shared" si="91"/>
        <v>0.49930555555555556</v>
      </c>
      <c r="N157" s="5">
        <f t="shared" si="92"/>
        <v>0.5825231481481481</v>
      </c>
      <c r="O157" s="5">
        <f t="shared" si="93"/>
        <v>0.6241319444444444</v>
      </c>
      <c r="P157" s="5">
        <f t="shared" si="94"/>
        <v>0.6657407407407407</v>
      </c>
      <c r="Q157" s="5">
        <f t="shared" si="95"/>
        <v>0.7489583333333334</v>
      </c>
      <c r="R157" s="5">
        <f t="shared" si="96"/>
        <v>0.8321759259259259</v>
      </c>
      <c r="S157" s="5">
        <f t="shared" si="97"/>
        <v>0.9153935185185185</v>
      </c>
      <c r="T157" s="5">
        <f>E157*12</f>
        <v>0.9986111111111111</v>
      </c>
      <c r="U157" s="16" t="s">
        <v>9</v>
      </c>
    </row>
    <row r="158" spans="1:23" s="4" customFormat="1" ht="13.5" customHeight="1">
      <c r="A158" s="7">
        <f t="shared" si="80"/>
        <v>0.020833333333333332</v>
      </c>
      <c r="B158" s="7">
        <f t="shared" si="81"/>
        <v>0.03125</v>
      </c>
      <c r="C158" s="7">
        <f t="shared" si="82"/>
        <v>0.041666666666666664</v>
      </c>
      <c r="D158" s="7">
        <f t="shared" si="83"/>
        <v>0.0625</v>
      </c>
      <c r="E158" s="8">
        <v>0.08333333333333333</v>
      </c>
      <c r="F158" s="7">
        <f t="shared" si="84"/>
        <v>0.125</v>
      </c>
      <c r="G158" s="7">
        <f t="shared" si="85"/>
        <v>0.16666666666666666</v>
      </c>
      <c r="H158" s="7">
        <f t="shared" si="86"/>
        <v>0.20833333333333331</v>
      </c>
      <c r="I158" s="7">
        <f t="shared" si="87"/>
        <v>0.25</v>
      </c>
      <c r="J158" s="7">
        <f t="shared" si="88"/>
        <v>0.3125</v>
      </c>
      <c r="K158" s="7">
        <f t="shared" si="89"/>
        <v>0.3333333333333333</v>
      </c>
      <c r="L158" s="7">
        <f t="shared" si="90"/>
        <v>0.41666666666666663</v>
      </c>
      <c r="M158" s="7">
        <f t="shared" si="91"/>
        <v>0.5</v>
      </c>
      <c r="N158" s="7">
        <f t="shared" si="92"/>
        <v>0.5833333333333333</v>
      </c>
      <c r="O158" s="7">
        <f t="shared" si="93"/>
        <v>0.625</v>
      </c>
      <c r="P158" s="7">
        <f t="shared" si="94"/>
        <v>0.6666666666666666</v>
      </c>
      <c r="Q158" s="7">
        <f t="shared" si="95"/>
        <v>0.75</v>
      </c>
      <c r="R158" s="7">
        <f t="shared" si="96"/>
        <v>0.8333333333333333</v>
      </c>
      <c r="S158" s="7">
        <f t="shared" si="97"/>
        <v>0.9166666666666666</v>
      </c>
      <c r="T158" s="15" t="s">
        <v>10</v>
      </c>
      <c r="U158" s="13" t="s">
        <v>1</v>
      </c>
      <c r="V158" s="6"/>
      <c r="W158" s="6"/>
    </row>
    <row r="159" ht="13.5" customHeight="1">
      <c r="U159" s="14"/>
    </row>
  </sheetData>
  <printOptions gridLines="1"/>
  <pageMargins left="0.5" right="0.5" top="0.5" bottom="0.5" header="0.83" footer="0.83"/>
  <pageSetup firstPageNumber="1" useFirstPageNumber="1" fitToHeight="3" fitToWidth="1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Dick Moss</cp:lastModifiedBy>
  <cp:lastPrinted>2009-01-25T17:35:57Z</cp:lastPrinted>
  <dcterms:created xsi:type="dcterms:W3CDTF">2006-04-17T19:08:00Z</dcterms:created>
  <dcterms:modified xsi:type="dcterms:W3CDTF">2009-01-26T15:31:09Z</dcterms:modified>
  <cp:category/>
  <cp:version/>
  <cp:contentType/>
  <cp:contentStatus/>
</cp:coreProperties>
</file>